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Тоня\6. меню для школ\1. сент-дек 2024\"/>
    </mc:Choice>
  </mc:AlternateContent>
  <xr:revisionPtr revIDLastSave="0" documentId="13_ncr:1_{02B640EE-61FC-4649-BA75-BB03E0A7F20A}" xr6:coauthVersionLast="40" xr6:coauthVersionMax="40" xr10:uidLastSave="{00000000-0000-0000-0000-000000000000}"/>
  <bookViews>
    <workbookView xWindow="120" yWindow="120" windowWidth="17115" windowHeight="8700" xr2:uid="{00000000-000D-0000-FFFF-FFFF00000000}"/>
  </bookViews>
  <sheets>
    <sheet name="мл школьники" sheetId="5" r:id="rId1"/>
    <sheet name="Ст. школьники (1 см)" sheetId="4" r:id="rId2"/>
  </sheets>
  <calcPr calcId="191029" refMode="R1C1"/>
</workbook>
</file>

<file path=xl/calcChain.xml><?xml version="1.0" encoding="utf-8"?>
<calcChain xmlns="http://schemas.openxmlformats.org/spreadsheetml/2006/main">
  <c r="D10" i="4" l="1"/>
  <c r="D79" i="4"/>
  <c r="D80" i="4" s="1"/>
  <c r="D177" i="5"/>
  <c r="D176" i="5"/>
  <c r="D90" i="5"/>
  <c r="D89" i="5"/>
</calcChain>
</file>

<file path=xl/sharedStrings.xml><?xml version="1.0" encoding="utf-8"?>
<sst xmlns="http://schemas.openxmlformats.org/spreadsheetml/2006/main" count="3448" uniqueCount="1309">
  <si>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</si>
  <si>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</si>
  <si>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</si>
  <si>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</si>
  <si>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</si>
  <si>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</si>
  <si>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</si>
  <si>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</si>
  <si>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</si>
  <si>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№ рецептуры</t>
  </si>
  <si>
    <t>B1, мг.</t>
  </si>
  <si>
    <t>B2, мг.</t>
  </si>
  <si>
    <t>C, мг.</t>
  </si>
  <si>
    <t>Fe, мг.</t>
  </si>
  <si>
    <t>Ca, мг.</t>
  </si>
  <si>
    <t>A, мг.</t>
  </si>
  <si>
    <t>Mg, мг.</t>
  </si>
  <si>
    <t>D, мг.</t>
  </si>
  <si>
    <t>K, мг.</t>
  </si>
  <si>
    <t>P, мг.</t>
  </si>
  <si>
    <t>I, мг.</t>
  </si>
  <si>
    <t>Se, мг.</t>
  </si>
  <si>
    <t>F, мг.</t>
  </si>
  <si>
    <t>Car, мг.</t>
  </si>
  <si>
    <t>Ne, мг.</t>
  </si>
  <si>
    <t>Re, мг.</t>
  </si>
  <si>
    <t>B3, мг.</t>
  </si>
  <si>
    <t>H2o, мг.</t>
  </si>
  <si>
    <t>Zola, мг.</t>
  </si>
  <si>
    <t>Kr, мг.</t>
  </si>
  <si>
    <t>Ok, мг.</t>
  </si>
  <si>
    <t>Pv, мг.</t>
  </si>
  <si>
    <t>Hol, мг.</t>
  </si>
  <si>
    <t>День 1</t>
  </si>
  <si>
    <t>ЗАВТРАК</t>
  </si>
  <si>
    <t>182</t>
  </si>
  <si>
    <t>250</t>
  </si>
  <si>
    <t>152</t>
  </si>
  <si>
    <t>Бутерброд с джемом</t>
  </si>
  <si>
    <t>55</t>
  </si>
  <si>
    <t>111</t>
  </si>
  <si>
    <t>60</t>
  </si>
  <si>
    <t>285</t>
  </si>
  <si>
    <t>Чай с лимоном и сахаром</t>
  </si>
  <si>
    <t>200</t>
  </si>
  <si>
    <t>ИТОГО ПО ПРИЕМУ ПИЩИ:</t>
  </si>
  <si>
    <t>16</t>
  </si>
  <si>
    <t>14,02</t>
  </si>
  <si>
    <t>112,79</t>
  </si>
  <si>
    <t>639,93</t>
  </si>
  <si>
    <t>0,31</t>
  </si>
  <si>
    <t>0,299</t>
  </si>
  <si>
    <t>5,029</t>
  </si>
  <si>
    <t>5,219</t>
  </si>
  <si>
    <t>213,629</t>
  </si>
  <si>
    <t>0,08</t>
  </si>
  <si>
    <t>79,692</t>
  </si>
  <si>
    <t>0,175</t>
  </si>
  <si>
    <t>418,817</t>
  </si>
  <si>
    <t>292,746</t>
  </si>
  <si>
    <t>0,025</t>
  </si>
  <si>
    <t>0</t>
  </si>
  <si>
    <t>0,305</t>
  </si>
  <si>
    <t>ЗАВТРАК 2</t>
  </si>
  <si>
    <t>435</t>
  </si>
  <si>
    <t>Молоко питьевое ультрапастеризованное 3,2%</t>
  </si>
  <si>
    <t>6</t>
  </si>
  <si>
    <t>6,4</t>
  </si>
  <si>
    <t>9,4</t>
  </si>
  <si>
    <t>120</t>
  </si>
  <si>
    <t>0,3</t>
  </si>
  <si>
    <t>2,6</t>
  </si>
  <si>
    <t>0,2</t>
  </si>
  <si>
    <t>240</t>
  </si>
  <si>
    <t>0,04</t>
  </si>
  <si>
    <t>28</t>
  </si>
  <si>
    <t>0,1</t>
  </si>
  <si>
    <t>292</t>
  </si>
  <si>
    <t>180</t>
  </si>
  <si>
    <t>0,02</t>
  </si>
  <si>
    <t>ОБЕД</t>
  </si>
  <si>
    <t>59</t>
  </si>
  <si>
    <t>Суп картофельный с макаронными изделиями на мясном бульоне</t>
  </si>
  <si>
    <t>245</t>
  </si>
  <si>
    <t>131</t>
  </si>
  <si>
    <t>Плов с курицей</t>
  </si>
  <si>
    <t>108</t>
  </si>
  <si>
    <t>518</t>
  </si>
  <si>
    <t>Сок фруктовый в ассортименте</t>
  </si>
  <si>
    <t>770</t>
  </si>
  <si>
    <t>35,92</t>
  </si>
  <si>
    <t>23,78</t>
  </si>
  <si>
    <t>116,39</t>
  </si>
  <si>
    <t>822,02</t>
  </si>
  <si>
    <t>0,292</t>
  </si>
  <si>
    <t>0,165</t>
  </si>
  <si>
    <t>26,44</t>
  </si>
  <si>
    <t>4,495</t>
  </si>
  <si>
    <t>73,67</t>
  </si>
  <si>
    <t>63,87</t>
  </si>
  <si>
    <t>778,54</t>
  </si>
  <si>
    <t>183,845</t>
  </si>
  <si>
    <t>0,265</t>
  </si>
  <si>
    <t>ИТОГО ЗА ДЕНЬ:</t>
  </si>
  <si>
    <t>1535</t>
  </si>
  <si>
    <t>57,92</t>
  </si>
  <si>
    <t>44,2</t>
  </si>
  <si>
    <t>238,58</t>
  </si>
  <si>
    <t>1581,95</t>
  </si>
  <si>
    <t>0,682</t>
  </si>
  <si>
    <t>0,764</t>
  </si>
  <si>
    <t>34,069</t>
  </si>
  <si>
    <t>9,914</t>
  </si>
  <si>
    <t>527,299</t>
  </si>
  <si>
    <t>0,12</t>
  </si>
  <si>
    <t>171,562</t>
  </si>
  <si>
    <t>0,275</t>
  </si>
  <si>
    <t>1489,357</t>
  </si>
  <si>
    <t>656,591</t>
  </si>
  <si>
    <t>0,045</t>
  </si>
  <si>
    <t>0,61</t>
  </si>
  <si>
    <t>День 2</t>
  </si>
  <si>
    <t>142</t>
  </si>
  <si>
    <t>300</t>
  </si>
  <si>
    <t>Яйца вареные</t>
  </si>
  <si>
    <t>35</t>
  </si>
  <si>
    <t>540</t>
  </si>
  <si>
    <t>17,09</t>
  </si>
  <si>
    <t>16,89</t>
  </si>
  <si>
    <t>69,52</t>
  </si>
  <si>
    <t>499,03</t>
  </si>
  <si>
    <t>0,232</t>
  </si>
  <si>
    <t>0,25</t>
  </si>
  <si>
    <t>4,55</t>
  </si>
  <si>
    <t>5,11</t>
  </si>
  <si>
    <t>230,89</t>
  </si>
  <si>
    <t>0,213</t>
  </si>
  <si>
    <t>48,13</t>
  </si>
  <si>
    <t>281,435</t>
  </si>
  <si>
    <t>352,915</t>
  </si>
  <si>
    <t>25</t>
  </si>
  <si>
    <t>Уха с горбушей со сливками</t>
  </si>
  <si>
    <t>244</t>
  </si>
  <si>
    <t>10,72</t>
  </si>
  <si>
    <t>271</t>
  </si>
  <si>
    <t>Котлеты домашние (с маслом)</t>
  </si>
  <si>
    <t>100</t>
  </si>
  <si>
    <t>213</t>
  </si>
  <si>
    <t>Макароны отварные (с маслом сливочным)</t>
  </si>
  <si>
    <t>519</t>
  </si>
  <si>
    <t>Напиток из шиповника</t>
  </si>
  <si>
    <t>800</t>
  </si>
  <si>
    <t>46,99</t>
  </si>
  <si>
    <t>39,61</t>
  </si>
  <si>
    <t>153,66</t>
  </si>
  <si>
    <t>1148,74</t>
  </si>
  <si>
    <t>1,148</t>
  </si>
  <si>
    <t>0,484</t>
  </si>
  <si>
    <t>181,94</t>
  </si>
  <si>
    <t>13,716</t>
  </si>
  <si>
    <t>189,408</t>
  </si>
  <si>
    <t>0,136</t>
  </si>
  <si>
    <t>49,232</t>
  </si>
  <si>
    <t>2,958</t>
  </si>
  <si>
    <t>604,788</t>
  </si>
  <si>
    <t>247,488</t>
  </si>
  <si>
    <t>0,03</t>
  </si>
  <si>
    <t>0,94</t>
  </si>
  <si>
    <t>1540</t>
  </si>
  <si>
    <t>70,08</t>
  </si>
  <si>
    <t>62,9</t>
  </si>
  <si>
    <t>232,58</t>
  </si>
  <si>
    <t>1767,77</t>
  </si>
  <si>
    <t>1,46</t>
  </si>
  <si>
    <t>1,034</t>
  </si>
  <si>
    <t>189,09</t>
  </si>
  <si>
    <t>19,026</t>
  </si>
  <si>
    <t>660,298</t>
  </si>
  <si>
    <t>0,389</t>
  </si>
  <si>
    <t>125,362</t>
  </si>
  <si>
    <t>3,233</t>
  </si>
  <si>
    <t>1178,223</t>
  </si>
  <si>
    <t>780,403</t>
  </si>
  <si>
    <t>0,05</t>
  </si>
  <si>
    <t>1,285</t>
  </si>
  <si>
    <t>День 3</t>
  </si>
  <si>
    <t>181</t>
  </si>
  <si>
    <t>3</t>
  </si>
  <si>
    <t>283</t>
  </si>
  <si>
    <t>Чай с сахаром</t>
  </si>
  <si>
    <t>510</t>
  </si>
  <si>
    <t>16,84</t>
  </si>
  <si>
    <t>17,98</t>
  </si>
  <si>
    <t>90,21</t>
  </si>
  <si>
    <t>588,67</t>
  </si>
  <si>
    <t>0,148</t>
  </si>
  <si>
    <t>0,304</t>
  </si>
  <si>
    <t>2,547</t>
  </si>
  <si>
    <t>3,848</t>
  </si>
  <si>
    <t>425,45</t>
  </si>
  <si>
    <t>0,171</t>
  </si>
  <si>
    <t>63,205</t>
  </si>
  <si>
    <t>288,735</t>
  </si>
  <si>
    <t>343,875</t>
  </si>
  <si>
    <t>126</t>
  </si>
  <si>
    <t>106</t>
  </si>
  <si>
    <t>98</t>
  </si>
  <si>
    <t>Индейка в соусе</t>
  </si>
  <si>
    <t>90</t>
  </si>
  <si>
    <t>173</t>
  </si>
  <si>
    <t>Греча рассыпчатая</t>
  </si>
  <si>
    <t>294</t>
  </si>
  <si>
    <t>Компот из кураги и изюма</t>
  </si>
  <si>
    <t>840</t>
  </si>
  <si>
    <t>34,84</t>
  </si>
  <si>
    <t>33,43</t>
  </si>
  <si>
    <t>123,12</t>
  </si>
  <si>
    <t>930,4</t>
  </si>
  <si>
    <t>0,738</t>
  </si>
  <si>
    <t>0,437</t>
  </si>
  <si>
    <t>40,028</t>
  </si>
  <si>
    <t>11,139</t>
  </si>
  <si>
    <t>122,597</t>
  </si>
  <si>
    <t>0,114</t>
  </si>
  <si>
    <t>220,177</t>
  </si>
  <si>
    <t>0,108</t>
  </si>
  <si>
    <t>858,051</t>
  </si>
  <si>
    <t>370,675</t>
  </si>
  <si>
    <t>0,569</t>
  </si>
  <si>
    <t>1550</t>
  </si>
  <si>
    <t>57,68</t>
  </si>
  <si>
    <t>57,81</t>
  </si>
  <si>
    <t>222,73</t>
  </si>
  <si>
    <t>1639,07</t>
  </si>
  <si>
    <t>0,966</t>
  </si>
  <si>
    <t>1,041</t>
  </si>
  <si>
    <t>45,175</t>
  </si>
  <si>
    <t>15,187</t>
  </si>
  <si>
    <t>788,047</t>
  </si>
  <si>
    <t>0,325</t>
  </si>
  <si>
    <t>311,382</t>
  </si>
  <si>
    <t>0,408</t>
  </si>
  <si>
    <t>1438,786</t>
  </si>
  <si>
    <t>894,55</t>
  </si>
  <si>
    <t>0,914</t>
  </si>
  <si>
    <t>День 4</t>
  </si>
  <si>
    <t>1</t>
  </si>
  <si>
    <t>Запеканка творожная с молоком сгущенным</t>
  </si>
  <si>
    <t>190</t>
  </si>
  <si>
    <t>450</t>
  </si>
  <si>
    <t>25,11</t>
  </si>
  <si>
    <t>18,04</t>
  </si>
  <si>
    <t>91,27</t>
  </si>
  <si>
    <t>694,06</t>
  </si>
  <si>
    <t>0,123</t>
  </si>
  <si>
    <t>0,228</t>
  </si>
  <si>
    <t>0,756</t>
  </si>
  <si>
    <t>3,904</t>
  </si>
  <si>
    <t>131,381</t>
  </si>
  <si>
    <t>0,057</t>
  </si>
  <si>
    <t>23,627</t>
  </si>
  <si>
    <t>0,38</t>
  </si>
  <si>
    <t>197,836</t>
  </si>
  <si>
    <t>143,519</t>
  </si>
  <si>
    <t>0,199</t>
  </si>
  <si>
    <t>63</t>
  </si>
  <si>
    <t>Суп картофельный с бобовыми (горох) на курином бульоне</t>
  </si>
  <si>
    <t>258</t>
  </si>
  <si>
    <t>Мясо духовое (свинина)</t>
  </si>
  <si>
    <t>254</t>
  </si>
  <si>
    <t>Напиток из ревня и яблока</t>
  </si>
  <si>
    <t>18</t>
  </si>
  <si>
    <t>Фрукты свежие в ассортименте (апельсин/яблоко)</t>
  </si>
  <si>
    <t>810</t>
  </si>
  <si>
    <t>27,73</t>
  </si>
  <si>
    <t>37,85</t>
  </si>
  <si>
    <t>99,14</t>
  </si>
  <si>
    <t>850,28</t>
  </si>
  <si>
    <t>1,2</t>
  </si>
  <si>
    <t>0,34</t>
  </si>
  <si>
    <t>52,83</t>
  </si>
  <si>
    <t>6,975</t>
  </si>
  <si>
    <t>103,19</t>
  </si>
  <si>
    <t>83,475</t>
  </si>
  <si>
    <t>1654,455</t>
  </si>
  <si>
    <t>295,515</t>
  </si>
  <si>
    <t>0,51</t>
  </si>
  <si>
    <t>1460</t>
  </si>
  <si>
    <t>58,84</t>
  </si>
  <si>
    <t>62,29</t>
  </si>
  <si>
    <t>199,81</t>
  </si>
  <si>
    <t>1664,34</t>
  </si>
  <si>
    <t>1,403</t>
  </si>
  <si>
    <t>0,868</t>
  </si>
  <si>
    <t>56,186</t>
  </si>
  <si>
    <t>11,079</t>
  </si>
  <si>
    <t>474,571</t>
  </si>
  <si>
    <t>0,097</t>
  </si>
  <si>
    <t>135,102</t>
  </si>
  <si>
    <t>0,48</t>
  </si>
  <si>
    <t>2144,291</t>
  </si>
  <si>
    <t>619,034</t>
  </si>
  <si>
    <t>0,749</t>
  </si>
  <si>
    <t>День 5</t>
  </si>
  <si>
    <t>1135</t>
  </si>
  <si>
    <t>Каша пшенная молочная вязкая</t>
  </si>
  <si>
    <t>260</t>
  </si>
  <si>
    <t>520</t>
  </si>
  <si>
    <t>13,23</t>
  </si>
  <si>
    <t>24,68</t>
  </si>
  <si>
    <t>99,45</t>
  </si>
  <si>
    <t>668,18</t>
  </si>
  <si>
    <t>0,302</t>
  </si>
  <si>
    <t>0,324</t>
  </si>
  <si>
    <t>171,794</t>
  </si>
  <si>
    <t>6,248</t>
  </si>
  <si>
    <t>213,176</t>
  </si>
  <si>
    <t>0,174</t>
  </si>
  <si>
    <t>64,882</t>
  </si>
  <si>
    <t>0,41</t>
  </si>
  <si>
    <t>339,718</t>
  </si>
  <si>
    <t>260,276</t>
  </si>
  <si>
    <t>0,026</t>
  </si>
  <si>
    <t>0,37</t>
  </si>
  <si>
    <t>67</t>
  </si>
  <si>
    <t>Суп из овощей (с зеленым горошком) с курицей</t>
  </si>
  <si>
    <t>95</t>
  </si>
  <si>
    <t>Гуляш из свинины</t>
  </si>
  <si>
    <t>414</t>
  </si>
  <si>
    <t>Рис отварной</t>
  </si>
  <si>
    <t>296</t>
  </si>
  <si>
    <t>Напиток лимонный</t>
  </si>
  <si>
    <t>910</t>
  </si>
  <si>
    <t>31,11</t>
  </si>
  <si>
    <t>42,73</t>
  </si>
  <si>
    <t>121,85</t>
  </si>
  <si>
    <t>993,82</t>
  </si>
  <si>
    <t>1,77</t>
  </si>
  <si>
    <t>0,46</t>
  </si>
  <si>
    <t>16,61</t>
  </si>
  <si>
    <t>13,355</t>
  </si>
  <si>
    <t>200,685</t>
  </si>
  <si>
    <t>0,06</t>
  </si>
  <si>
    <t>81,23</t>
  </si>
  <si>
    <t>648,48</t>
  </si>
  <si>
    <t>316,78</t>
  </si>
  <si>
    <t>0,01</t>
  </si>
  <si>
    <t>0,99</t>
  </si>
  <si>
    <t>1630</t>
  </si>
  <si>
    <t>50,34</t>
  </si>
  <si>
    <t>73,81</t>
  </si>
  <si>
    <t>230,7</t>
  </si>
  <si>
    <t>1782</t>
  </si>
  <si>
    <t>2,152</t>
  </si>
  <si>
    <t>1,084</t>
  </si>
  <si>
    <t>191,004</t>
  </si>
  <si>
    <t>19,803</t>
  </si>
  <si>
    <t>653,861</t>
  </si>
  <si>
    <t>0,274</t>
  </si>
  <si>
    <t>174,112</t>
  </si>
  <si>
    <t>0,63</t>
  </si>
  <si>
    <t>1280,198</t>
  </si>
  <si>
    <t>757,056</t>
  </si>
  <si>
    <t>0,056</t>
  </si>
  <si>
    <t>1,4</t>
  </si>
  <si>
    <t>День 6</t>
  </si>
  <si>
    <t>497</t>
  </si>
  <si>
    <t>505</t>
  </si>
  <si>
    <t>13,92</t>
  </si>
  <si>
    <t>14,74</t>
  </si>
  <si>
    <t>86,77</t>
  </si>
  <si>
    <t>530,55</t>
  </si>
  <si>
    <t>0,284</t>
  </si>
  <si>
    <t>0,361</t>
  </si>
  <si>
    <t>2,969</t>
  </si>
  <si>
    <t>2,759</t>
  </si>
  <si>
    <t>281,729</t>
  </si>
  <si>
    <t>94,752</t>
  </si>
  <si>
    <t>0,215</t>
  </si>
  <si>
    <t>515,657</t>
  </si>
  <si>
    <t>344,446</t>
  </si>
  <si>
    <t>584</t>
  </si>
  <si>
    <t>103</t>
  </si>
  <si>
    <t>36,17</t>
  </si>
  <si>
    <t>54,13</t>
  </si>
  <si>
    <t>106,02</t>
  </si>
  <si>
    <t>1054,37</t>
  </si>
  <si>
    <t>1,198</t>
  </si>
  <si>
    <t>0,29</t>
  </si>
  <si>
    <t>2,586</t>
  </si>
  <si>
    <t>5,572</t>
  </si>
  <si>
    <t>182,894</t>
  </si>
  <si>
    <t>48,558</t>
  </si>
  <si>
    <t>0,192</t>
  </si>
  <si>
    <t>388,516</t>
  </si>
  <si>
    <t>279,952</t>
  </si>
  <si>
    <t>0,854</t>
  </si>
  <si>
    <t>50,09</t>
  </si>
  <si>
    <t>68,87</t>
  </si>
  <si>
    <t>192,79</t>
  </si>
  <si>
    <t>1584,92</t>
  </si>
  <si>
    <t>1,482</t>
  </si>
  <si>
    <t>0,651</t>
  </si>
  <si>
    <t>5,555</t>
  </si>
  <si>
    <t>8,331</t>
  </si>
  <si>
    <t>464,623</t>
  </si>
  <si>
    <t>0,22</t>
  </si>
  <si>
    <t>143,31</t>
  </si>
  <si>
    <t>0,407</t>
  </si>
  <si>
    <t>904,173</t>
  </si>
  <si>
    <t>624,398</t>
  </si>
  <si>
    <t>1,119</t>
  </si>
  <si>
    <t>День 7</t>
  </si>
  <si>
    <t>195</t>
  </si>
  <si>
    <t>257</t>
  </si>
  <si>
    <t>153</t>
  </si>
  <si>
    <t>Бутерброд с вареной сгущенкой</t>
  </si>
  <si>
    <t>572</t>
  </si>
  <si>
    <t>18,46</t>
  </si>
  <si>
    <t>18,45</t>
  </si>
  <si>
    <t>87,38</t>
  </si>
  <si>
    <t>584,53</t>
  </si>
  <si>
    <t>0,239</t>
  </si>
  <si>
    <t>0,531</t>
  </si>
  <si>
    <t>10,867</t>
  </si>
  <si>
    <t>4,535</t>
  </si>
  <si>
    <t>349,638</t>
  </si>
  <si>
    <t>0,115</t>
  </si>
  <si>
    <t>60,648</t>
  </si>
  <si>
    <t>0,217</t>
  </si>
  <si>
    <t>600,547</t>
  </si>
  <si>
    <t>327,615</t>
  </si>
  <si>
    <t>0,336</t>
  </si>
  <si>
    <t>61</t>
  </si>
  <si>
    <t>Суп картофельный с чечевицей и курицей</t>
  </si>
  <si>
    <t>171</t>
  </si>
  <si>
    <t>29,01</t>
  </si>
  <si>
    <t>36,22</t>
  </si>
  <si>
    <t>109,65</t>
  </si>
  <si>
    <t>877,68</t>
  </si>
  <si>
    <t>0,832</t>
  </si>
  <si>
    <t>22,82</t>
  </si>
  <si>
    <t>5,385</t>
  </si>
  <si>
    <t>79,26</t>
  </si>
  <si>
    <t>81,195</t>
  </si>
  <si>
    <t>868,22</t>
  </si>
  <si>
    <t>325,79</t>
  </si>
  <si>
    <t>0,35</t>
  </si>
  <si>
    <t>1542</t>
  </si>
  <si>
    <t>53,47</t>
  </si>
  <si>
    <t>61,07</t>
  </si>
  <si>
    <t>206,43</t>
  </si>
  <si>
    <t>1582,21</t>
  </si>
  <si>
    <t>1,151</t>
  </si>
  <si>
    <t>1,121</t>
  </si>
  <si>
    <t>36,287</t>
  </si>
  <si>
    <t>10,12</t>
  </si>
  <si>
    <t>668,898</t>
  </si>
  <si>
    <t>0,18</t>
  </si>
  <si>
    <t>169,843</t>
  </si>
  <si>
    <t>0,317</t>
  </si>
  <si>
    <t>1760,767</t>
  </si>
  <si>
    <t>833,405</t>
  </si>
  <si>
    <t>0,046</t>
  </si>
  <si>
    <t>0,726</t>
  </si>
  <si>
    <t>День 8</t>
  </si>
  <si>
    <t>183</t>
  </si>
  <si>
    <t>Каша гречневая молочная вязкая</t>
  </si>
  <si>
    <t>21,26</t>
  </si>
  <si>
    <t>18,29</t>
  </si>
  <si>
    <t>93,21</t>
  </si>
  <si>
    <t>618,25</t>
  </si>
  <si>
    <t>0,402</t>
  </si>
  <si>
    <t>171,45</t>
  </si>
  <si>
    <t>10,32</t>
  </si>
  <si>
    <t>209,735</t>
  </si>
  <si>
    <t>151,85</t>
  </si>
  <si>
    <t>429,325</t>
  </si>
  <si>
    <t>412,475</t>
  </si>
  <si>
    <t>0,365</t>
  </si>
  <si>
    <t>Щи из квашеной капусты с картофелем и свининой</t>
  </si>
  <si>
    <t>230</t>
  </si>
  <si>
    <t>129</t>
  </si>
  <si>
    <t>Котлета, рубленная из птицы</t>
  </si>
  <si>
    <t>830</t>
  </si>
  <si>
    <t>50,31</t>
  </si>
  <si>
    <t>26,69</t>
  </si>
  <si>
    <t>142,83</t>
  </si>
  <si>
    <t>1007,92</t>
  </si>
  <si>
    <t>0,888</t>
  </si>
  <si>
    <t>0,323</t>
  </si>
  <si>
    <t>26,165</t>
  </si>
  <si>
    <t>11,782</t>
  </si>
  <si>
    <t>175,004</t>
  </si>
  <si>
    <t>0,104</t>
  </si>
  <si>
    <t>86,838</t>
  </si>
  <si>
    <t>436,064</t>
  </si>
  <si>
    <t>195,659</t>
  </si>
  <si>
    <t>0,867</t>
  </si>
  <si>
    <t>1570</t>
  </si>
  <si>
    <t>77,57</t>
  </si>
  <si>
    <t>51,38</t>
  </si>
  <si>
    <t>245,44</t>
  </si>
  <si>
    <t>1746,17</t>
  </si>
  <si>
    <t>1,37</t>
  </si>
  <si>
    <t>0,993</t>
  </si>
  <si>
    <t>200,215</t>
  </si>
  <si>
    <t>22,302</t>
  </si>
  <si>
    <t>624,739</t>
  </si>
  <si>
    <t>0,357</t>
  </si>
  <si>
    <t>266,688</t>
  </si>
  <si>
    <t>0,383</t>
  </si>
  <si>
    <t>1157,389</t>
  </si>
  <si>
    <t>788,134</t>
  </si>
  <si>
    <t>1,272</t>
  </si>
  <si>
    <t>День 9</t>
  </si>
  <si>
    <t>196</t>
  </si>
  <si>
    <t>Каша молочная "Дружба"</t>
  </si>
  <si>
    <t>10,86</t>
  </si>
  <si>
    <t>26,08</t>
  </si>
  <si>
    <t>79,03</t>
  </si>
  <si>
    <t>594,56</t>
  </si>
  <si>
    <t>0,173</t>
  </si>
  <si>
    <t>0,27</t>
  </si>
  <si>
    <t>4,65</t>
  </si>
  <si>
    <t>3,91</t>
  </si>
  <si>
    <t>188,29</t>
  </si>
  <si>
    <t>0,196</t>
  </si>
  <si>
    <t>48,48</t>
  </si>
  <si>
    <t>0,453</t>
  </si>
  <si>
    <t>286,56</t>
  </si>
  <si>
    <t>210,365</t>
  </si>
  <si>
    <t>0,23</t>
  </si>
  <si>
    <t>56</t>
  </si>
  <si>
    <t>Свекольник с картофелем и свининой</t>
  </si>
  <si>
    <t>119</t>
  </si>
  <si>
    <t>Голубцы ленивые (с соусом сметанным) (говядина/свинина)</t>
  </si>
  <si>
    <t>Напиток апельсиновый</t>
  </si>
  <si>
    <t>27,1</t>
  </si>
  <si>
    <t>34,48</t>
  </si>
  <si>
    <t>76,54</t>
  </si>
  <si>
    <t>725,19</t>
  </si>
  <si>
    <t>0,931</t>
  </si>
  <si>
    <t>77,645</t>
  </si>
  <si>
    <t>4,04</t>
  </si>
  <si>
    <t>122,09</t>
  </si>
  <si>
    <t>80,73</t>
  </si>
  <si>
    <t>889,955</t>
  </si>
  <si>
    <t>299,965</t>
  </si>
  <si>
    <t>0,525</t>
  </si>
  <si>
    <t>1480</t>
  </si>
  <si>
    <t>43,96</t>
  </si>
  <si>
    <t>66,96</t>
  </si>
  <si>
    <t>164,97</t>
  </si>
  <si>
    <t>1439,75</t>
  </si>
  <si>
    <t>1,184</t>
  </si>
  <si>
    <t>0,845</t>
  </si>
  <si>
    <t>84,895</t>
  </si>
  <si>
    <t>8,15</t>
  </si>
  <si>
    <t>550,38</t>
  </si>
  <si>
    <t>0,256</t>
  </si>
  <si>
    <t>157,21</t>
  </si>
  <si>
    <t>0,553</t>
  </si>
  <si>
    <t>1468,515</t>
  </si>
  <si>
    <t>690,33</t>
  </si>
  <si>
    <t>0,795</t>
  </si>
  <si>
    <t>День 10</t>
  </si>
  <si>
    <t>465</t>
  </si>
  <si>
    <t>25,25</t>
  </si>
  <si>
    <t>18,75</t>
  </si>
  <si>
    <t>89,51</t>
  </si>
  <si>
    <t>704,32</t>
  </si>
  <si>
    <t>0,084</t>
  </si>
  <si>
    <t>0,168</t>
  </si>
  <si>
    <t>1,22</t>
  </si>
  <si>
    <t>3,725</t>
  </si>
  <si>
    <t>79,477</t>
  </si>
  <si>
    <t>0,069</t>
  </si>
  <si>
    <t>16,639</t>
  </si>
  <si>
    <t>150,837</t>
  </si>
  <si>
    <t>98,719</t>
  </si>
  <si>
    <t>0,203</t>
  </si>
  <si>
    <t>54</t>
  </si>
  <si>
    <t>Рассольник ленинградский с курицей</t>
  </si>
  <si>
    <t>Гуляш из курицы</t>
  </si>
  <si>
    <t>253</t>
  </si>
  <si>
    <t>Напиток из вишни и кураги</t>
  </si>
  <si>
    <t>890</t>
  </si>
  <si>
    <t>41,99</t>
  </si>
  <si>
    <t>22,59</t>
  </si>
  <si>
    <t>123,05</t>
  </si>
  <si>
    <t>861,48</t>
  </si>
  <si>
    <t>1,385</t>
  </si>
  <si>
    <t>0,57</t>
  </si>
  <si>
    <t>20,275</t>
  </si>
  <si>
    <t>17,913</t>
  </si>
  <si>
    <t>204,135</t>
  </si>
  <si>
    <t>278,984</t>
  </si>
  <si>
    <t>1215,941</t>
  </si>
  <si>
    <t>508,755</t>
  </si>
  <si>
    <t>0,704</t>
  </si>
  <si>
    <t>1555</t>
  </si>
  <si>
    <t>73,24</t>
  </si>
  <si>
    <t>47,74</t>
  </si>
  <si>
    <t>221,96</t>
  </si>
  <si>
    <t>1685,8</t>
  </si>
  <si>
    <t>1,549</t>
  </si>
  <si>
    <t>1,038</t>
  </si>
  <si>
    <t>24,095</t>
  </si>
  <si>
    <t>21,838</t>
  </si>
  <si>
    <t>523,612</t>
  </si>
  <si>
    <t>0,283</t>
  </si>
  <si>
    <t>323,623</t>
  </si>
  <si>
    <t>0,668</t>
  </si>
  <si>
    <t>1658,778</t>
  </si>
  <si>
    <t>787,474</t>
  </si>
  <si>
    <t>0,947</t>
  </si>
  <si>
    <t>День 11</t>
  </si>
  <si>
    <t>182 (1)</t>
  </si>
  <si>
    <t>496</t>
  </si>
  <si>
    <t>19,99</t>
  </si>
  <si>
    <t>21,6</t>
  </si>
  <si>
    <t>72,64</t>
  </si>
  <si>
    <t>562,35</t>
  </si>
  <si>
    <t>0,288</t>
  </si>
  <si>
    <t>0,449</t>
  </si>
  <si>
    <t>3,342</t>
  </si>
  <si>
    <t>2,873</t>
  </si>
  <si>
    <t>527,52</t>
  </si>
  <si>
    <t>0,191</t>
  </si>
  <si>
    <t>105,36</t>
  </si>
  <si>
    <t>520,075</t>
  </si>
  <si>
    <t>474,085</t>
  </si>
  <si>
    <t>Суп Харчо (с говядиной)</t>
  </si>
  <si>
    <t>Б/н</t>
  </si>
  <si>
    <t>Огурец соленый</t>
  </si>
  <si>
    <t>345</t>
  </si>
  <si>
    <t>139</t>
  </si>
  <si>
    <t>Пюре картофельное</t>
  </si>
  <si>
    <t>Напиток из смородины</t>
  </si>
  <si>
    <t>870</t>
  </si>
  <si>
    <t>39,32</t>
  </si>
  <si>
    <t>25,3</t>
  </si>
  <si>
    <t>121,01</t>
  </si>
  <si>
    <t>869,87</t>
  </si>
  <si>
    <t>0,441</t>
  </si>
  <si>
    <t>0,412</t>
  </si>
  <si>
    <t>75,948</t>
  </si>
  <si>
    <t>4,245</t>
  </si>
  <si>
    <t>139,789</t>
  </si>
  <si>
    <t>0,072</t>
  </si>
  <si>
    <t>92,285</t>
  </si>
  <si>
    <t>6,798</t>
  </si>
  <si>
    <t>1541,8</t>
  </si>
  <si>
    <t>372,393</t>
  </si>
  <si>
    <t>0,054</t>
  </si>
  <si>
    <t>0,024</t>
  </si>
  <si>
    <t>0,743</t>
  </si>
  <si>
    <t>1580</t>
  </si>
  <si>
    <t>65,31</t>
  </si>
  <si>
    <t>53,3</t>
  </si>
  <si>
    <t>203,05</t>
  </si>
  <si>
    <t>1552,22</t>
  </si>
  <si>
    <t>0,809</t>
  </si>
  <si>
    <t>1,161</t>
  </si>
  <si>
    <t>81,89</t>
  </si>
  <si>
    <t>7,318</t>
  </si>
  <si>
    <t>907,309</t>
  </si>
  <si>
    <t>0,303</t>
  </si>
  <si>
    <t>225,645</t>
  </si>
  <si>
    <t>7,113</t>
  </si>
  <si>
    <t>2353,875</t>
  </si>
  <si>
    <t>1026,478</t>
  </si>
  <si>
    <t>0,099</t>
  </si>
  <si>
    <t>1,048</t>
  </si>
  <si>
    <t>День 12</t>
  </si>
  <si>
    <t>194/1</t>
  </si>
  <si>
    <t>13,31</t>
  </si>
  <si>
    <t>25,16</t>
  </si>
  <si>
    <t>86,08</t>
  </si>
  <si>
    <t>624,41</t>
  </si>
  <si>
    <t>0,298</t>
  </si>
  <si>
    <t>4,7</t>
  </si>
  <si>
    <t>4,585</t>
  </si>
  <si>
    <t>201,865</t>
  </si>
  <si>
    <t>66,88</t>
  </si>
  <si>
    <t>0,403</t>
  </si>
  <si>
    <t>338,635</t>
  </si>
  <si>
    <t>258,89</t>
  </si>
  <si>
    <t>842</t>
  </si>
  <si>
    <t>Напиток из вишни</t>
  </si>
  <si>
    <t>44,37</t>
  </si>
  <si>
    <t>23,3</t>
  </si>
  <si>
    <t>122,46</t>
  </si>
  <si>
    <t>874,78</t>
  </si>
  <si>
    <t>0,32</t>
  </si>
  <si>
    <t>0,17</t>
  </si>
  <si>
    <t>16,82</t>
  </si>
  <si>
    <t>3,085</t>
  </si>
  <si>
    <t>177,76</t>
  </si>
  <si>
    <t>68,465</t>
  </si>
  <si>
    <t>0,13</t>
  </si>
  <si>
    <t>526,145</t>
  </si>
  <si>
    <t>220,895</t>
  </si>
  <si>
    <t>0,86</t>
  </si>
  <si>
    <t>1320</t>
  </si>
  <si>
    <t>48,46</t>
  </si>
  <si>
    <t>208,54</t>
  </si>
  <si>
    <t>1499,19</t>
  </si>
  <si>
    <t>0,618</t>
  </si>
  <si>
    <t>0,44</t>
  </si>
  <si>
    <t>21,52</t>
  </si>
  <si>
    <t>7,67</t>
  </si>
  <si>
    <t>379,625</t>
  </si>
  <si>
    <t>0,271</t>
  </si>
  <si>
    <t>135,345</t>
  </si>
  <si>
    <t>0,533</t>
  </si>
  <si>
    <t>864,78</t>
  </si>
  <si>
    <t>479,785</t>
  </si>
  <si>
    <t>1,165</t>
  </si>
  <si>
    <t>ИТОГО ЗА ВЕСЬ ПЕРИОД:</t>
  </si>
  <si>
    <t>18087</t>
  </si>
  <si>
    <t>716,18</t>
  </si>
  <si>
    <t>698,79</t>
  </si>
  <si>
    <t>2567,58</t>
  </si>
  <si>
    <t>19525,39</t>
  </si>
  <si>
    <t>14,826</t>
  </si>
  <si>
    <t>11,04</t>
  </si>
  <si>
    <t>969,981</t>
  </si>
  <si>
    <t>160,738</t>
  </si>
  <si>
    <t>7223,262</t>
  </si>
  <si>
    <t>3,075</t>
  </si>
  <si>
    <t>2339,184</t>
  </si>
  <si>
    <t>15</t>
  </si>
  <si>
    <t>17699,132</t>
  </si>
  <si>
    <t>8937,638</t>
  </si>
  <si>
    <t>0,476</t>
  </si>
  <si>
    <t>12,03</t>
  </si>
  <si>
    <t>СРЕДНЕЕ ЗНАЧЕНИЕ ЗА ПЕРИОД:</t>
  </si>
  <si>
    <t>1391,31</t>
  </si>
  <si>
    <t>53,75</t>
  </si>
  <si>
    <t>197,51</t>
  </si>
  <si>
    <t>1501,95</t>
  </si>
  <si>
    <t>1,14</t>
  </si>
  <si>
    <t>0,85</t>
  </si>
  <si>
    <t>74,61</t>
  </si>
  <si>
    <t>12,36</t>
  </si>
  <si>
    <t>555,64</t>
  </si>
  <si>
    <t>0,24</t>
  </si>
  <si>
    <t>179,94</t>
  </si>
  <si>
    <t>1,15</t>
  </si>
  <si>
    <t>1361,47</t>
  </si>
  <si>
    <t>687,51</t>
  </si>
  <si>
    <t>0,93</t>
  </si>
  <si>
    <t>45</t>
  </si>
  <si>
    <t>30</t>
  </si>
  <si>
    <t>475</t>
  </si>
  <si>
    <t>11,64</t>
  </si>
  <si>
    <t>84,62</t>
  </si>
  <si>
    <t>480,44</t>
  </si>
  <si>
    <t>0,229</t>
  </si>
  <si>
    <t>0,242</t>
  </si>
  <si>
    <t>4,477</t>
  </si>
  <si>
    <t>172,921</t>
  </si>
  <si>
    <t>0,064</t>
  </si>
  <si>
    <t>62,068</t>
  </si>
  <si>
    <t>0,14</t>
  </si>
  <si>
    <t>321,959</t>
  </si>
  <si>
    <t>223,319</t>
  </si>
  <si>
    <t>0,28</t>
  </si>
  <si>
    <t>50</t>
  </si>
  <si>
    <t>680</t>
  </si>
  <si>
    <t>32,96</t>
  </si>
  <si>
    <t>22,33</t>
  </si>
  <si>
    <t>96,59</t>
  </si>
  <si>
    <t>717,22</t>
  </si>
  <si>
    <t>0,145</t>
  </si>
  <si>
    <t>22,66</t>
  </si>
  <si>
    <t>4,3</t>
  </si>
  <si>
    <t>64,9</t>
  </si>
  <si>
    <t>57,86</t>
  </si>
  <si>
    <t>683,84</t>
  </si>
  <si>
    <t>165,76</t>
  </si>
  <si>
    <t>1355</t>
  </si>
  <si>
    <t>50,6</t>
  </si>
  <si>
    <t>39,45</t>
  </si>
  <si>
    <t>190,61</t>
  </si>
  <si>
    <t>1317,66</t>
  </si>
  <si>
    <t>0,559</t>
  </si>
  <si>
    <t>0,687</t>
  </si>
  <si>
    <t>29,91</t>
  </si>
  <si>
    <t>8,977</t>
  </si>
  <si>
    <t>477,821</t>
  </si>
  <si>
    <t>147,928</t>
  </si>
  <si>
    <t>1297,799</t>
  </si>
  <si>
    <t>569,079</t>
  </si>
  <si>
    <t>0,54</t>
  </si>
  <si>
    <t>480</t>
  </si>
  <si>
    <t>14,99</t>
  </si>
  <si>
    <t>14,69</t>
  </si>
  <si>
    <t>57,22</t>
  </si>
  <si>
    <t>421,68</t>
  </si>
  <si>
    <t>0,207</t>
  </si>
  <si>
    <t>4,26</t>
  </si>
  <si>
    <t>4,835</t>
  </si>
  <si>
    <t>195,46</t>
  </si>
  <si>
    <t>0,198</t>
  </si>
  <si>
    <t>40,025</t>
  </si>
  <si>
    <t>224,76</t>
  </si>
  <si>
    <t>301,865</t>
  </si>
  <si>
    <t>80</t>
  </si>
  <si>
    <t>150</t>
  </si>
  <si>
    <t>710</t>
  </si>
  <si>
    <t>38,82</t>
  </si>
  <si>
    <t>33,41</t>
  </si>
  <si>
    <t>124,49</t>
  </si>
  <si>
    <t>944,62</t>
  </si>
  <si>
    <t>0,429</t>
  </si>
  <si>
    <t>181,716</t>
  </si>
  <si>
    <t>12,236</t>
  </si>
  <si>
    <t>169,747</t>
  </si>
  <si>
    <t>0,122</t>
  </si>
  <si>
    <t>44,388</t>
  </si>
  <si>
    <t>2,922</t>
  </si>
  <si>
    <t>556,192</t>
  </si>
  <si>
    <t>217,433</t>
  </si>
  <si>
    <t>0,028</t>
  </si>
  <si>
    <t>1390</t>
  </si>
  <si>
    <t>59,81</t>
  </si>
  <si>
    <t>54,5</t>
  </si>
  <si>
    <t>191,11</t>
  </si>
  <si>
    <t>1486,3</t>
  </si>
  <si>
    <t>1,237</t>
  </si>
  <si>
    <t>0,936</t>
  </si>
  <si>
    <t>188,576</t>
  </si>
  <si>
    <t>17,271</t>
  </si>
  <si>
    <t>605,207</t>
  </si>
  <si>
    <t>0,36</t>
  </si>
  <si>
    <t>112,413</t>
  </si>
  <si>
    <t>3,162</t>
  </si>
  <si>
    <t>1072,952</t>
  </si>
  <si>
    <t>699,298</t>
  </si>
  <si>
    <t>0,048</t>
  </si>
  <si>
    <t>1,188</t>
  </si>
  <si>
    <t>13,89</t>
  </si>
  <si>
    <t>14,63</t>
  </si>
  <si>
    <t>75,84</t>
  </si>
  <si>
    <t>489,44</t>
  </si>
  <si>
    <t>2,12</t>
  </si>
  <si>
    <t>3,6</t>
  </si>
  <si>
    <t>353,4</t>
  </si>
  <si>
    <t>51,5</t>
  </si>
  <si>
    <t>0,16</t>
  </si>
  <si>
    <t>232,98</t>
  </si>
  <si>
    <t>280,2</t>
  </si>
  <si>
    <t>85</t>
  </si>
  <si>
    <t>715</t>
  </si>
  <si>
    <t>29,35</t>
  </si>
  <si>
    <t>28,74</t>
  </si>
  <si>
    <t>98,29</t>
  </si>
  <si>
    <t>766,27</t>
  </si>
  <si>
    <t>32,889</t>
  </si>
  <si>
    <t>9,674</t>
  </si>
  <si>
    <t>107,011</t>
  </si>
  <si>
    <t>0,105</t>
  </si>
  <si>
    <t>185,39</t>
  </si>
  <si>
    <t>0,09</t>
  </si>
  <si>
    <t>746,09</t>
  </si>
  <si>
    <t>311,185</t>
  </si>
  <si>
    <t>0,5</t>
  </si>
  <si>
    <t>1365</t>
  </si>
  <si>
    <t>49,24</t>
  </si>
  <si>
    <t>49,77</t>
  </si>
  <si>
    <t>183,53</t>
  </si>
  <si>
    <t>1375,71</t>
  </si>
  <si>
    <t>0,818</t>
  </si>
  <si>
    <t>0,933</t>
  </si>
  <si>
    <t>37,609</t>
  </si>
  <si>
    <t>13,474</t>
  </si>
  <si>
    <t>700,411</t>
  </si>
  <si>
    <t>0,285</t>
  </si>
  <si>
    <t>264,89</t>
  </si>
  <si>
    <t>1271,07</t>
  </si>
  <si>
    <t>771,385</t>
  </si>
  <si>
    <t>0,82</t>
  </si>
  <si>
    <t>380</t>
  </si>
  <si>
    <t>18,64</t>
  </si>
  <si>
    <t>13,74</t>
  </si>
  <si>
    <t>66,31</t>
  </si>
  <si>
    <t>515,61</t>
  </si>
  <si>
    <t>0,078</t>
  </si>
  <si>
    <t>0,179</t>
  </si>
  <si>
    <t>0,66</t>
  </si>
  <si>
    <t>3,4</t>
  </si>
  <si>
    <t>105,445</t>
  </si>
  <si>
    <t>16,795</t>
  </si>
  <si>
    <t>140,3</t>
  </si>
  <si>
    <t>102,015</t>
  </si>
  <si>
    <t>0,195</t>
  </si>
  <si>
    <t>23,2</t>
  </si>
  <si>
    <t>33,72</t>
  </si>
  <si>
    <t>87,16</t>
  </si>
  <si>
    <t>748,79</t>
  </si>
  <si>
    <t>1,085</t>
  </si>
  <si>
    <t>0,316</t>
  </si>
  <si>
    <t>56,272</t>
  </si>
  <si>
    <t>8,292</t>
  </si>
  <si>
    <t>105,99</t>
  </si>
  <si>
    <t>82,59</t>
  </si>
  <si>
    <t>1732,368</t>
  </si>
  <si>
    <t>271,096</t>
  </si>
  <si>
    <t>0,018</t>
  </si>
  <si>
    <t>0,469</t>
  </si>
  <si>
    <t>1380</t>
  </si>
  <si>
    <t>47,84</t>
  </si>
  <si>
    <t>53,86</t>
  </si>
  <si>
    <t>162,87</t>
  </si>
  <si>
    <t>1384,4</t>
  </si>
  <si>
    <t>1,243</t>
  </si>
  <si>
    <t>59,532</t>
  </si>
  <si>
    <t>11,892</t>
  </si>
  <si>
    <t>451,435</t>
  </si>
  <si>
    <t>0,085</t>
  </si>
  <si>
    <t>127,385</t>
  </si>
  <si>
    <t>0,4</t>
  </si>
  <si>
    <t>2164,668</t>
  </si>
  <si>
    <t>553,111</t>
  </si>
  <si>
    <t>0,038</t>
  </si>
  <si>
    <t>40</t>
  </si>
  <si>
    <t>440</t>
  </si>
  <si>
    <t>9,98</t>
  </si>
  <si>
    <t>17,58</t>
  </si>
  <si>
    <t>80,38</t>
  </si>
  <si>
    <t>515,3</t>
  </si>
  <si>
    <t>0,26</t>
  </si>
  <si>
    <t>171,38</t>
  </si>
  <si>
    <t>5,74</t>
  </si>
  <si>
    <t>167,78</t>
  </si>
  <si>
    <t>0,124</t>
  </si>
  <si>
    <t>49,84</t>
  </si>
  <si>
    <t>256,96</t>
  </si>
  <si>
    <t>196,92</t>
  </si>
  <si>
    <t>24</t>
  </si>
  <si>
    <t>34,97</t>
  </si>
  <si>
    <t>89,88</t>
  </si>
  <si>
    <t>767,44</t>
  </si>
  <si>
    <t>1,208</t>
  </si>
  <si>
    <t>0,312</t>
  </si>
  <si>
    <t>13,938</t>
  </si>
  <si>
    <t>7,9</t>
  </si>
  <si>
    <t>127,831</t>
  </si>
  <si>
    <t>64,683</t>
  </si>
  <si>
    <t>528,064</t>
  </si>
  <si>
    <t>255,398</t>
  </si>
  <si>
    <t>0,008</t>
  </si>
  <si>
    <t>0,015</t>
  </si>
  <si>
    <t>0,816</t>
  </si>
  <si>
    <t>39,98</t>
  </si>
  <si>
    <t>58,95</t>
  </si>
  <si>
    <t>179,66</t>
  </si>
  <si>
    <t>1402,74</t>
  </si>
  <si>
    <t>1,52</t>
  </si>
  <si>
    <t>0,872</t>
  </si>
  <si>
    <t>187,918</t>
  </si>
  <si>
    <t>13,84</t>
  </si>
  <si>
    <t>535,611</t>
  </si>
  <si>
    <t>0,209</t>
  </si>
  <si>
    <t>142,523</t>
  </si>
  <si>
    <t>0,482</t>
  </si>
  <si>
    <t>1077,024</t>
  </si>
  <si>
    <t>632,318</t>
  </si>
  <si>
    <t>1,196</t>
  </si>
  <si>
    <t>445</t>
  </si>
  <si>
    <t>11,81</t>
  </si>
  <si>
    <t>12,31</t>
  </si>
  <si>
    <t>74,02</t>
  </si>
  <si>
    <t>449,66</t>
  </si>
  <si>
    <t>0,236</t>
  </si>
  <si>
    <t>0,313</t>
  </si>
  <si>
    <t>2,59</t>
  </si>
  <si>
    <t>2,377</t>
  </si>
  <si>
    <t>246,721</t>
  </si>
  <si>
    <t>81,028</t>
  </si>
  <si>
    <t>446,399</t>
  </si>
  <si>
    <t>294,519</t>
  </si>
  <si>
    <t>670</t>
  </si>
  <si>
    <t>25,33</t>
  </si>
  <si>
    <t>37,36</t>
  </si>
  <si>
    <t>81,44</t>
  </si>
  <si>
    <t>761,82</t>
  </si>
  <si>
    <t>0,811</t>
  </si>
  <si>
    <t>2,138</t>
  </si>
  <si>
    <t>4,756</t>
  </si>
  <si>
    <t>130,409</t>
  </si>
  <si>
    <t>0,081</t>
  </si>
  <si>
    <t>33,957</t>
  </si>
  <si>
    <t>0,141</t>
  </si>
  <si>
    <t>265,551</t>
  </si>
  <si>
    <t>183,478</t>
  </si>
  <si>
    <t>0,72</t>
  </si>
  <si>
    <t>37,14</t>
  </si>
  <si>
    <t>49,67</t>
  </si>
  <si>
    <t>155,46</t>
  </si>
  <si>
    <t>1211,48</t>
  </si>
  <si>
    <t>1,047</t>
  </si>
  <si>
    <t>0,52</t>
  </si>
  <si>
    <t>4,728</t>
  </si>
  <si>
    <t>7,133</t>
  </si>
  <si>
    <t>377,13</t>
  </si>
  <si>
    <t>114,985</t>
  </si>
  <si>
    <t>0,321</t>
  </si>
  <si>
    <t>711,95</t>
  </si>
  <si>
    <t>477,997</t>
  </si>
  <si>
    <t>0,96</t>
  </si>
  <si>
    <t>13,15</t>
  </si>
  <si>
    <t>12,87</t>
  </si>
  <si>
    <t>70,95</t>
  </si>
  <si>
    <t>448,53</t>
  </si>
  <si>
    <t>0,405</t>
  </si>
  <si>
    <t>7,499</t>
  </si>
  <si>
    <t>3,933</t>
  </si>
  <si>
    <t>276,956</t>
  </si>
  <si>
    <t>0,086</t>
  </si>
  <si>
    <t>45,26</t>
  </si>
  <si>
    <t>0,169</t>
  </si>
  <si>
    <t>420,462</t>
  </si>
  <si>
    <t>242,346</t>
  </si>
  <si>
    <t>33,12</t>
  </si>
  <si>
    <t>89,85</t>
  </si>
  <si>
    <t>752,94</t>
  </si>
  <si>
    <t>0,775</t>
  </si>
  <si>
    <t>0,258</t>
  </si>
  <si>
    <t>19,653</t>
  </si>
  <si>
    <t>5,102</t>
  </si>
  <si>
    <t>69,487</t>
  </si>
  <si>
    <t>73,464</t>
  </si>
  <si>
    <t>778,834</t>
  </si>
  <si>
    <t>294,693</t>
  </si>
  <si>
    <t>0,296</t>
  </si>
  <si>
    <t>1345</t>
  </si>
  <si>
    <t>43,83</t>
  </si>
  <si>
    <t>52,39</t>
  </si>
  <si>
    <t>170,2</t>
  </si>
  <si>
    <t>1321,47</t>
  </si>
  <si>
    <t>1,026</t>
  </si>
  <si>
    <t>0,963</t>
  </si>
  <si>
    <t>29,752</t>
  </si>
  <si>
    <t>9,235</t>
  </si>
  <si>
    <t>586,443</t>
  </si>
  <si>
    <t>0,146</t>
  </si>
  <si>
    <t>146,724</t>
  </si>
  <si>
    <t>0,269</t>
  </si>
  <si>
    <t>1491,296</t>
  </si>
  <si>
    <t>717,039</t>
  </si>
  <si>
    <t>0,624</t>
  </si>
  <si>
    <t>18,33</t>
  </si>
  <si>
    <t>15,81</t>
  </si>
  <si>
    <t>78,54</t>
  </si>
  <si>
    <t>525,66</t>
  </si>
  <si>
    <t>0,331</t>
  </si>
  <si>
    <t>0,307</t>
  </si>
  <si>
    <t>171,16</t>
  </si>
  <si>
    <t>9,355</t>
  </si>
  <si>
    <t>177,48</t>
  </si>
  <si>
    <t>122,925</t>
  </si>
  <si>
    <t>340,8</t>
  </si>
  <si>
    <t>349,205</t>
  </si>
  <si>
    <t>41,38</t>
  </si>
  <si>
    <t>22,65</t>
  </si>
  <si>
    <t>112,65</t>
  </si>
  <si>
    <t>815,77</t>
  </si>
  <si>
    <t>0,75</t>
  </si>
  <si>
    <t>0,276</t>
  </si>
  <si>
    <t>22,765</t>
  </si>
  <si>
    <t>10,294</t>
  </si>
  <si>
    <t>151,419</t>
  </si>
  <si>
    <t>0,088</t>
  </si>
  <si>
    <t>74,298</t>
  </si>
  <si>
    <t>374,545</t>
  </si>
  <si>
    <t>167,319</t>
  </si>
  <si>
    <t>0,762</t>
  </si>
  <si>
    <t>1395</t>
  </si>
  <si>
    <t>65,71</t>
  </si>
  <si>
    <t>44,86</t>
  </si>
  <si>
    <t>200,59</t>
  </si>
  <si>
    <t>1461,43</t>
  </si>
  <si>
    <t>0,883</t>
  </si>
  <si>
    <t>196,525</t>
  </si>
  <si>
    <t>19,849</t>
  </si>
  <si>
    <t>568,899</t>
  </si>
  <si>
    <t>0,326</t>
  </si>
  <si>
    <t>225,223</t>
  </si>
  <si>
    <t>0,33</t>
  </si>
  <si>
    <t>1007,345</t>
  </si>
  <si>
    <t>696,524</t>
  </si>
  <si>
    <t>1,142</t>
  </si>
  <si>
    <t>8,36</t>
  </si>
  <si>
    <t>19,04</t>
  </si>
  <si>
    <t>63,18</t>
  </si>
  <si>
    <t>457,96</t>
  </si>
  <si>
    <t>0,132</t>
  </si>
  <si>
    <t>4,34</t>
  </si>
  <si>
    <t>3,56</t>
  </si>
  <si>
    <t>154,52</t>
  </si>
  <si>
    <t>0,144</t>
  </si>
  <si>
    <t>38,54</t>
  </si>
  <si>
    <t>0,332</t>
  </si>
  <si>
    <t>225,8</t>
  </si>
  <si>
    <t>164,32</t>
  </si>
  <si>
    <t>23,34</t>
  </si>
  <si>
    <t>30,99</t>
  </si>
  <si>
    <t>607,95</t>
  </si>
  <si>
    <t>0,839</t>
  </si>
  <si>
    <t>70,749</t>
  </si>
  <si>
    <t>110,72</t>
  </si>
  <si>
    <t>0,019</t>
  </si>
  <si>
    <t>72,141</t>
  </si>
  <si>
    <t>801,941</t>
  </si>
  <si>
    <t>272,083</t>
  </si>
  <si>
    <t>1310</t>
  </si>
  <si>
    <t>37,7</t>
  </si>
  <si>
    <t>56,43</t>
  </si>
  <si>
    <t>131,58</t>
  </si>
  <si>
    <t>1185,91</t>
  </si>
  <si>
    <t>1,051</t>
  </si>
  <si>
    <t>0,77</t>
  </si>
  <si>
    <t>77,689</t>
  </si>
  <si>
    <t>7,36</t>
  </si>
  <si>
    <t>505,24</t>
  </si>
  <si>
    <t>138,681</t>
  </si>
  <si>
    <t>0,432</t>
  </si>
  <si>
    <t>1319,741</t>
  </si>
  <si>
    <t>616,403</t>
  </si>
  <si>
    <t>0,736</t>
  </si>
  <si>
    <t>375</t>
  </si>
  <si>
    <t>16,85</t>
  </si>
  <si>
    <t>12,3</t>
  </si>
  <si>
    <t>64,75</t>
  </si>
  <si>
    <t>486,8</t>
  </si>
  <si>
    <t>0,117</t>
  </si>
  <si>
    <t>0,9</t>
  </si>
  <si>
    <t>3,325</t>
  </si>
  <si>
    <t>60,545</t>
  </si>
  <si>
    <t>11,795</t>
  </si>
  <si>
    <t>100,525</t>
  </si>
  <si>
    <t>65,795</t>
  </si>
  <si>
    <t>33,77</t>
  </si>
  <si>
    <t>18,51</t>
  </si>
  <si>
    <t>96,16</t>
  </si>
  <si>
    <t>683,95</t>
  </si>
  <si>
    <t>16,765</t>
  </si>
  <si>
    <t>11,85</t>
  </si>
  <si>
    <t>135,928</t>
  </si>
  <si>
    <t>0,156</t>
  </si>
  <si>
    <t>235,397</t>
  </si>
  <si>
    <t>1035,698</t>
  </si>
  <si>
    <t>426,127</t>
  </si>
  <si>
    <t>0,613</t>
  </si>
  <si>
    <t>1290</t>
  </si>
  <si>
    <t>56,62</t>
  </si>
  <si>
    <t>37,21</t>
  </si>
  <si>
    <t>170,31</t>
  </si>
  <si>
    <t>1290,75</t>
  </si>
  <si>
    <t>1,025</t>
  </si>
  <si>
    <t>0,827</t>
  </si>
  <si>
    <t>20,265</t>
  </si>
  <si>
    <t>15,375</t>
  </si>
  <si>
    <t>436,473</t>
  </si>
  <si>
    <t>0,241</t>
  </si>
  <si>
    <t>275,192</t>
  </si>
  <si>
    <t>0,49</t>
  </si>
  <si>
    <t>1428,223</t>
  </si>
  <si>
    <t>671,922</t>
  </si>
  <si>
    <t>0,848</t>
  </si>
  <si>
    <t>16,93</t>
  </si>
  <si>
    <t>18,05</t>
  </si>
  <si>
    <t>62,64</t>
  </si>
  <si>
    <t>478,26</t>
  </si>
  <si>
    <t>0,39</t>
  </si>
  <si>
    <t>2,92</t>
  </si>
  <si>
    <t>2,48</t>
  </si>
  <si>
    <t>452,86</t>
  </si>
  <si>
    <t>90,04</t>
  </si>
  <si>
    <t>452,22</t>
  </si>
  <si>
    <t>403,78</t>
  </si>
  <si>
    <t>27,36</t>
  </si>
  <si>
    <t>89,66</t>
  </si>
  <si>
    <t>634,37</t>
  </si>
  <si>
    <t>0,339</t>
  </si>
  <si>
    <t>0,314</t>
  </si>
  <si>
    <t>67,789</t>
  </si>
  <si>
    <t>3,397</t>
  </si>
  <si>
    <t>111,508</t>
  </si>
  <si>
    <t>73,235</t>
  </si>
  <si>
    <t>4,547</t>
  </si>
  <si>
    <t>1240,156</t>
  </si>
  <si>
    <t>280,871</t>
  </si>
  <si>
    <t>0,039</t>
  </si>
  <si>
    <t>0,016</t>
  </si>
  <si>
    <t>0,601</t>
  </si>
  <si>
    <t>1360</t>
  </si>
  <si>
    <t>50,29</t>
  </si>
  <si>
    <t>42,96</t>
  </si>
  <si>
    <t>161,7</t>
  </si>
  <si>
    <t>1232,63</t>
  </si>
  <si>
    <t>0,659</t>
  </si>
  <si>
    <t>1,004</t>
  </si>
  <si>
    <t>73,309</t>
  </si>
  <si>
    <t>6,077</t>
  </si>
  <si>
    <t>804,368</t>
  </si>
  <si>
    <t>0,254</t>
  </si>
  <si>
    <t>191,275</t>
  </si>
  <si>
    <t>4,827</t>
  </si>
  <si>
    <t>1984,376</t>
  </si>
  <si>
    <t>864,651</t>
  </si>
  <si>
    <t>0,079</t>
  </si>
  <si>
    <t>0,881</t>
  </si>
  <si>
    <t>18,3</t>
  </si>
  <si>
    <t>68,82</t>
  </si>
  <si>
    <t>481,84</t>
  </si>
  <si>
    <t>4,38</t>
  </si>
  <si>
    <t>4,1</t>
  </si>
  <si>
    <t>165,38</t>
  </si>
  <si>
    <t>53,26</t>
  </si>
  <si>
    <t>267,46</t>
  </si>
  <si>
    <t>203,14</t>
  </si>
  <si>
    <t>18,7</t>
  </si>
  <si>
    <t>95,97</t>
  </si>
  <si>
    <t>694,39</t>
  </si>
  <si>
    <t>0,253</t>
  </si>
  <si>
    <t>0,135</t>
  </si>
  <si>
    <t>13,83</t>
  </si>
  <si>
    <t>2,462</t>
  </si>
  <si>
    <t>148,404</t>
  </si>
  <si>
    <t>54,133</t>
  </si>
  <si>
    <t>0,098</t>
  </si>
  <si>
    <t>424,641</t>
  </si>
  <si>
    <t>174,831</t>
  </si>
  <si>
    <t>0,705</t>
  </si>
  <si>
    <t>46,54</t>
  </si>
  <si>
    <t>37</t>
  </si>
  <si>
    <t>164,79</t>
  </si>
  <si>
    <t>1176,23</t>
  </si>
  <si>
    <t>0,485</t>
  </si>
  <si>
    <t>0,355</t>
  </si>
  <si>
    <t>18,21</t>
  </si>
  <si>
    <t>6,562</t>
  </si>
  <si>
    <t>313,784</t>
  </si>
  <si>
    <t>107,393</t>
  </si>
  <si>
    <t>692,101</t>
  </si>
  <si>
    <t>377,971</t>
  </si>
  <si>
    <t>0,985</t>
  </si>
  <si>
    <t>15775</t>
  </si>
  <si>
    <t>585,3</t>
  </si>
  <si>
    <t>577,05</t>
  </si>
  <si>
    <t>2062,41</t>
  </si>
  <si>
    <t>15846,71</t>
  </si>
  <si>
    <t>11,831</t>
  </si>
  <si>
    <t>9,545</t>
  </si>
  <si>
    <t>924,023</t>
  </si>
  <si>
    <t>137,045</t>
  </si>
  <si>
    <t>6362,822</t>
  </si>
  <si>
    <t>2,581</t>
  </si>
  <si>
    <t>1994,612</t>
  </si>
  <si>
    <t>11,693</t>
  </si>
  <si>
    <t>15518,545</t>
  </si>
  <si>
    <t>7647,698</t>
  </si>
  <si>
    <t>0,421</t>
  </si>
  <si>
    <t>0,066</t>
  </si>
  <si>
    <t>10,624</t>
  </si>
  <si>
    <t>1213,46</t>
  </si>
  <si>
    <t>45,02</t>
  </si>
  <si>
    <t>44,39</t>
  </si>
  <si>
    <t>1218,98</t>
  </si>
  <si>
    <t>0,91</t>
  </si>
  <si>
    <t>0,73</t>
  </si>
  <si>
    <t>71,08</t>
  </si>
  <si>
    <t>10,54</t>
  </si>
  <si>
    <t>489,45</t>
  </si>
  <si>
    <t>153,43</t>
  </si>
  <si>
    <t>1193,73</t>
  </si>
  <si>
    <t>588,28</t>
  </si>
  <si>
    <t xml:space="preserve">Каша овсяная "Геркулес" молочная вязкая </t>
  </si>
  <si>
    <t>Батон нарезной с микронутриентами</t>
  </si>
  <si>
    <t xml:space="preserve">Кукуруза консервированная </t>
  </si>
  <si>
    <t xml:space="preserve">Хлеб Пекарский бездрожжевой </t>
  </si>
  <si>
    <t xml:space="preserve">Батон нарезной с микронутриентами </t>
  </si>
  <si>
    <t xml:space="preserve">Горошек зеленый консервированный </t>
  </si>
  <si>
    <t xml:space="preserve">Каша рисовая молочная вязкая </t>
  </si>
  <si>
    <t xml:space="preserve">Бутерброд с сыром </t>
  </si>
  <si>
    <t xml:space="preserve">Борщ из свежей капусты со свининой </t>
  </si>
  <si>
    <t xml:space="preserve">Овощи натуральные (помидоры) </t>
  </si>
  <si>
    <t xml:space="preserve">Бутерброд с маслом </t>
  </si>
  <si>
    <t xml:space="preserve">Овощи натуральные (огурцы) </t>
  </si>
  <si>
    <t xml:space="preserve">Какао с молоком </t>
  </si>
  <si>
    <t xml:space="preserve">Каша пшеничная молочная жидкая </t>
  </si>
  <si>
    <t xml:space="preserve">Макаронные изделия отварные (с маслом сливочным) </t>
  </si>
  <si>
    <t xml:space="preserve">Запеканка творожная с джемом </t>
  </si>
  <si>
    <t xml:space="preserve">Каша пшенная молочная жидкая </t>
  </si>
  <si>
    <t>Каша пшеничная молочная жидкая</t>
  </si>
  <si>
    <t>Каша овсяная "Геркулес" молочная вязкая</t>
  </si>
  <si>
    <t>младшие школьники (7-11 лет)</t>
  </si>
  <si>
    <t>Старшие школьники (12 лет и старше)</t>
  </si>
  <si>
    <t>Суп Минестроне со свининой</t>
  </si>
  <si>
    <t xml:space="preserve">Плов со свининой </t>
  </si>
  <si>
    <t xml:space="preserve">Каша ячневая молочная вязкая </t>
  </si>
  <si>
    <t>Птица, тушенная в соусе с овощами</t>
  </si>
  <si>
    <t>Котлеты рыбные (треска)</t>
  </si>
  <si>
    <t>Поджарка (из свинины)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</si>
</sst>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wrapText="1"/>
    </xf>
    <xf numFmtId="0" fontId="1" fillId="0" borderId="5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164" fontId="1" fillId="0" borderId="1" xfId="0" quotePrefix="1" applyNumberFormat="1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9"/>
  <sheetViews>
    <sheetView tabSelected="1" workbookViewId="0">
      <selection activeCell="A176" sqref="A176:C176"/>
    </sheetView>
  </sheetViews>
  <sheetFormatPr defaultRowHeight="12.75" x14ac:dyDescent="0.2"/>
  <cols>
    <col min="1" max="1" width="11" customWidth="1"/>
    <col min="2" max="2" width="11" style="8" customWidth="1"/>
    <col min="3" max="3" width="41.7109375" customWidth="1"/>
    <col min="4" max="4" width="10.7109375" style="19" customWidth="1"/>
    <col min="5" max="7" width="10.7109375" style="20" customWidth="1"/>
    <col min="8" max="8" width="17" style="20" customWidth="1"/>
    <col min="9" max="31" width="10.7109375" style="19" customWidth="1"/>
  </cols>
  <sheetData>
    <row r="1" spans="1:31" s="2" customFormat="1" ht="25.5" x14ac:dyDescent="0.2">
      <c r="A1" s="3" t="s">
        <v>0</v>
      </c>
      <c r="B1" s="32" t="s">
        <v>1301</v>
      </c>
      <c r="C1" s="32"/>
      <c r="D1" s="4"/>
      <c r="E1" s="6"/>
      <c r="F1" s="6"/>
      <c r="G1" s="6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3.5" thickBot="1" x14ac:dyDescent="0.25">
      <c r="B2" s="1"/>
      <c r="D2" s="4"/>
      <c r="E2" s="6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5" customFormat="1" ht="33" customHeight="1" x14ac:dyDescent="0.2">
      <c r="A3" s="33" t="s">
        <v>9</v>
      </c>
      <c r="B3" s="30" t="s">
        <v>2</v>
      </c>
      <c r="C3" s="30" t="s">
        <v>3</v>
      </c>
      <c r="D3" s="30" t="s">
        <v>4</v>
      </c>
      <c r="E3" s="35" t="s">
        <v>1</v>
      </c>
      <c r="F3" s="35"/>
      <c r="G3" s="35"/>
      <c r="H3" s="35" t="s">
        <v>8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0" t="s">
        <v>21</v>
      </c>
      <c r="U3" s="30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30" t="s">
        <v>27</v>
      </c>
      <c r="AA3" s="30" t="s">
        <v>28</v>
      </c>
      <c r="AB3" s="30" t="s">
        <v>29</v>
      </c>
      <c r="AC3" s="30" t="s">
        <v>30</v>
      </c>
      <c r="AD3" s="30" t="s">
        <v>31</v>
      </c>
      <c r="AE3" s="30" t="s">
        <v>32</v>
      </c>
    </row>
    <row r="4" spans="1:31" s="3" customFormat="1" ht="13.5" thickBot="1" x14ac:dyDescent="0.25">
      <c r="A4" s="34"/>
      <c r="B4" s="31"/>
      <c r="C4" s="31"/>
      <c r="D4" s="31"/>
      <c r="E4" s="9" t="s">
        <v>5</v>
      </c>
      <c r="F4" s="9" t="s">
        <v>6</v>
      </c>
      <c r="G4" s="9" t="s">
        <v>7</v>
      </c>
      <c r="H4" s="3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7" customFormat="1" x14ac:dyDescent="0.2">
      <c r="A5" s="28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x14ac:dyDescent="0.2">
      <c r="A6" s="10" t="s">
        <v>35</v>
      </c>
      <c r="B6" s="21" t="s">
        <v>34</v>
      </c>
      <c r="C6" s="11" t="s">
        <v>1305</v>
      </c>
      <c r="D6" s="13">
        <v>230</v>
      </c>
      <c r="E6" s="14">
        <v>6.26</v>
      </c>
      <c r="F6" s="14">
        <v>8.92</v>
      </c>
      <c r="G6" s="14">
        <v>28.14</v>
      </c>
      <c r="H6" s="14">
        <v>217.16</v>
      </c>
      <c r="I6" s="13">
        <v>0.16</v>
      </c>
      <c r="J6" s="13">
        <v>0.18</v>
      </c>
      <c r="K6" s="13">
        <v>1.24</v>
      </c>
      <c r="L6" s="13">
        <v>1.1399999999999999</v>
      </c>
      <c r="M6" s="13">
        <v>133.24</v>
      </c>
      <c r="N6" s="13">
        <v>0.06</v>
      </c>
      <c r="O6" s="13">
        <v>50.16</v>
      </c>
      <c r="P6" s="13">
        <v>0.14000000000000001</v>
      </c>
      <c r="Q6" s="13">
        <v>233.3</v>
      </c>
      <c r="R6" s="13">
        <v>179.14</v>
      </c>
      <c r="S6" s="13">
        <v>0.02</v>
      </c>
      <c r="T6" s="13">
        <v>0</v>
      </c>
      <c r="U6" s="13">
        <v>0.1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</row>
    <row r="7" spans="1:31" x14ac:dyDescent="0.2">
      <c r="A7" s="10" t="s">
        <v>37</v>
      </c>
      <c r="B7" s="21" t="s">
        <v>34</v>
      </c>
      <c r="C7" s="11" t="s">
        <v>38</v>
      </c>
      <c r="D7" s="13" t="s">
        <v>754</v>
      </c>
      <c r="E7" s="14">
        <v>2.4700000000000002</v>
      </c>
      <c r="F7" s="14">
        <v>0.93</v>
      </c>
      <c r="G7" s="14">
        <v>25.76</v>
      </c>
      <c r="H7" s="14">
        <v>119.72</v>
      </c>
      <c r="I7" s="13">
        <v>3.5999999999999997E-2</v>
      </c>
      <c r="J7" s="13">
        <v>1.2999999999999999E-2</v>
      </c>
      <c r="K7" s="13">
        <v>0.31</v>
      </c>
      <c r="L7" s="13">
        <v>0.437</v>
      </c>
      <c r="M7" s="13">
        <v>7.641</v>
      </c>
      <c r="N7" s="13">
        <v>4.0000000000000001E-3</v>
      </c>
      <c r="O7" s="13">
        <v>5.3280000000000003</v>
      </c>
      <c r="P7" s="13">
        <v>0</v>
      </c>
      <c r="Q7" s="13">
        <v>49.198999999999998</v>
      </c>
      <c r="R7" s="13">
        <v>23.138999999999999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</row>
    <row r="8" spans="1:31" x14ac:dyDescent="0.2">
      <c r="A8" s="10" t="s">
        <v>40</v>
      </c>
      <c r="B8" s="21" t="s">
        <v>34</v>
      </c>
      <c r="C8" s="11" t="s">
        <v>1283</v>
      </c>
      <c r="D8" s="13">
        <v>40</v>
      </c>
      <c r="E8" s="14">
        <v>2.25</v>
      </c>
      <c r="F8" s="14">
        <v>0.87</v>
      </c>
      <c r="G8" s="14">
        <v>15.42</v>
      </c>
      <c r="H8" s="14">
        <v>78.599999999999994</v>
      </c>
      <c r="I8" s="13">
        <v>3.3000000000000002E-2</v>
      </c>
      <c r="J8" s="13">
        <v>8.9999999999999993E-3</v>
      </c>
      <c r="K8" s="13">
        <v>0</v>
      </c>
      <c r="L8" s="13">
        <v>0.36</v>
      </c>
      <c r="M8" s="13">
        <v>5.7</v>
      </c>
      <c r="N8" s="13">
        <v>0</v>
      </c>
      <c r="O8" s="13">
        <v>3.9</v>
      </c>
      <c r="P8" s="13">
        <v>0</v>
      </c>
      <c r="Q8" s="13">
        <v>27.6</v>
      </c>
      <c r="R8" s="13">
        <v>19.5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</row>
    <row r="9" spans="1:31" x14ac:dyDescent="0.2">
      <c r="A9" s="10" t="s">
        <v>42</v>
      </c>
      <c r="B9" s="21" t="s">
        <v>34</v>
      </c>
      <c r="C9" s="11" t="s">
        <v>43</v>
      </c>
      <c r="D9" s="13" t="s">
        <v>44</v>
      </c>
      <c r="E9" s="14">
        <v>0.66</v>
      </c>
      <c r="F9" s="14">
        <v>0</v>
      </c>
      <c r="G9" s="14">
        <v>15.3</v>
      </c>
      <c r="H9" s="14">
        <v>64.959999999999994</v>
      </c>
      <c r="I9" s="13">
        <v>0</v>
      </c>
      <c r="J9" s="13">
        <v>0.04</v>
      </c>
      <c r="K9" s="13">
        <v>3.1</v>
      </c>
      <c r="L9" s="13">
        <v>2.54</v>
      </c>
      <c r="M9" s="13">
        <v>26.34</v>
      </c>
      <c r="N9" s="13">
        <v>0</v>
      </c>
      <c r="O9" s="13">
        <v>2.68</v>
      </c>
      <c r="P9" s="13">
        <v>0</v>
      </c>
      <c r="Q9" s="13">
        <v>11.86</v>
      </c>
      <c r="R9" s="13">
        <v>1.54</v>
      </c>
      <c r="S9" s="13">
        <v>0</v>
      </c>
      <c r="T9" s="13">
        <v>0</v>
      </c>
      <c r="U9" s="13">
        <v>0.18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</row>
    <row r="10" spans="1:31" s="7" customFormat="1" x14ac:dyDescent="0.2">
      <c r="A10" s="24" t="s">
        <v>45</v>
      </c>
      <c r="B10" s="25"/>
      <c r="C10" s="25"/>
      <c r="D10" s="15">
        <v>515</v>
      </c>
      <c r="E10" s="16" t="s">
        <v>757</v>
      </c>
      <c r="F10" s="16" t="s">
        <v>143</v>
      </c>
      <c r="G10" s="16" t="s">
        <v>758</v>
      </c>
      <c r="H10" s="16" t="s">
        <v>759</v>
      </c>
      <c r="I10" s="15" t="s">
        <v>760</v>
      </c>
      <c r="J10" s="15" t="s">
        <v>761</v>
      </c>
      <c r="K10" s="15" t="s">
        <v>524</v>
      </c>
      <c r="L10" s="15" t="s">
        <v>762</v>
      </c>
      <c r="M10" s="15" t="s">
        <v>763</v>
      </c>
      <c r="N10" s="15" t="s">
        <v>764</v>
      </c>
      <c r="O10" s="15" t="s">
        <v>765</v>
      </c>
      <c r="P10" s="15" t="s">
        <v>766</v>
      </c>
      <c r="Q10" s="15" t="s">
        <v>767</v>
      </c>
      <c r="R10" s="15" t="s">
        <v>768</v>
      </c>
      <c r="S10" s="15" t="s">
        <v>79</v>
      </c>
      <c r="T10" s="15" t="s">
        <v>61</v>
      </c>
      <c r="U10" s="15" t="s">
        <v>769</v>
      </c>
      <c r="V10" s="15" t="s">
        <v>61</v>
      </c>
      <c r="W10" s="15" t="s">
        <v>61</v>
      </c>
      <c r="X10" s="15" t="s">
        <v>61</v>
      </c>
      <c r="Y10" s="15" t="s">
        <v>61</v>
      </c>
      <c r="Z10" s="15" t="s">
        <v>61</v>
      </c>
      <c r="AA10" s="15" t="s">
        <v>61</v>
      </c>
      <c r="AB10" s="15" t="s">
        <v>61</v>
      </c>
      <c r="AC10" s="15" t="s">
        <v>61</v>
      </c>
      <c r="AD10" s="15" t="s">
        <v>61</v>
      </c>
      <c r="AE10" s="15" t="s">
        <v>61</v>
      </c>
    </row>
    <row r="11" spans="1:31" ht="25.5" x14ac:dyDescent="0.2">
      <c r="A11" s="10" t="s">
        <v>64</v>
      </c>
      <c r="B11" s="21" t="s">
        <v>63</v>
      </c>
      <c r="C11" s="11" t="s">
        <v>65</v>
      </c>
      <c r="D11" s="13" t="s">
        <v>44</v>
      </c>
      <c r="E11" s="14">
        <v>6</v>
      </c>
      <c r="F11" s="14">
        <v>6.4</v>
      </c>
      <c r="G11" s="14">
        <v>9.4</v>
      </c>
      <c r="H11" s="14">
        <v>120</v>
      </c>
      <c r="I11" s="13">
        <v>0.08</v>
      </c>
      <c r="J11" s="13">
        <v>0.3</v>
      </c>
      <c r="K11" s="13">
        <v>2.6</v>
      </c>
      <c r="L11" s="13">
        <v>0.2</v>
      </c>
      <c r="M11" s="13">
        <v>240</v>
      </c>
      <c r="N11" s="13">
        <v>0.04</v>
      </c>
      <c r="O11" s="13">
        <v>28</v>
      </c>
      <c r="P11" s="13">
        <v>0.1</v>
      </c>
      <c r="Q11" s="13">
        <v>292</v>
      </c>
      <c r="R11" s="13">
        <v>180</v>
      </c>
      <c r="S11" s="13">
        <v>0.02</v>
      </c>
      <c r="T11" s="13">
        <v>0</v>
      </c>
      <c r="U11" s="13">
        <v>0.04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</row>
    <row r="12" spans="1:31" s="7" customFormat="1" x14ac:dyDescent="0.2">
      <c r="A12" s="24" t="s">
        <v>45</v>
      </c>
      <c r="B12" s="25"/>
      <c r="C12" s="25"/>
      <c r="D12" s="15" t="s">
        <v>44</v>
      </c>
      <c r="E12" s="16" t="s">
        <v>66</v>
      </c>
      <c r="F12" s="16" t="s">
        <v>67</v>
      </c>
      <c r="G12" s="16" t="s">
        <v>68</v>
      </c>
      <c r="H12" s="16" t="s">
        <v>69</v>
      </c>
      <c r="I12" s="15" t="s">
        <v>55</v>
      </c>
      <c r="J12" s="15" t="s">
        <v>70</v>
      </c>
      <c r="K12" s="15" t="s">
        <v>71</v>
      </c>
      <c r="L12" s="15" t="s">
        <v>72</v>
      </c>
      <c r="M12" s="15" t="s">
        <v>73</v>
      </c>
      <c r="N12" s="15" t="s">
        <v>74</v>
      </c>
      <c r="O12" s="15" t="s">
        <v>75</v>
      </c>
      <c r="P12" s="15" t="s">
        <v>76</v>
      </c>
      <c r="Q12" s="15" t="s">
        <v>77</v>
      </c>
      <c r="R12" s="15" t="s">
        <v>78</v>
      </c>
      <c r="S12" s="15" t="s">
        <v>79</v>
      </c>
      <c r="T12" s="15" t="s">
        <v>61</v>
      </c>
      <c r="U12" s="15" t="s">
        <v>74</v>
      </c>
      <c r="V12" s="15" t="s">
        <v>61</v>
      </c>
      <c r="W12" s="15" t="s">
        <v>61</v>
      </c>
      <c r="X12" s="15" t="s">
        <v>61</v>
      </c>
      <c r="Y12" s="15" t="s">
        <v>61</v>
      </c>
      <c r="Z12" s="15" t="s">
        <v>61</v>
      </c>
      <c r="AA12" s="15" t="s">
        <v>61</v>
      </c>
      <c r="AB12" s="15" t="s">
        <v>61</v>
      </c>
      <c r="AC12" s="15" t="s">
        <v>61</v>
      </c>
      <c r="AD12" s="15" t="s">
        <v>61</v>
      </c>
      <c r="AE12" s="15" t="s">
        <v>61</v>
      </c>
    </row>
    <row r="13" spans="1:31" ht="25.5" x14ac:dyDescent="0.2">
      <c r="A13" s="10" t="s">
        <v>81</v>
      </c>
      <c r="B13" s="21" t="s">
        <v>80</v>
      </c>
      <c r="C13" s="11" t="s">
        <v>82</v>
      </c>
      <c r="D13" s="13" t="s">
        <v>44</v>
      </c>
      <c r="E13" s="14">
        <v>4.0199999999999996</v>
      </c>
      <c r="F13" s="14">
        <v>5.0599999999999996</v>
      </c>
      <c r="G13" s="14">
        <v>17.96</v>
      </c>
      <c r="H13" s="14">
        <v>134.41999999999999</v>
      </c>
      <c r="I13" s="13">
        <v>0.16</v>
      </c>
      <c r="J13" s="13">
        <v>0.06</v>
      </c>
      <c r="K13" s="13">
        <v>13.2</v>
      </c>
      <c r="L13" s="13">
        <v>0.78</v>
      </c>
      <c r="M13" s="13">
        <v>18.28</v>
      </c>
      <c r="N13" s="13">
        <v>0</v>
      </c>
      <c r="O13" s="13">
        <v>18.84</v>
      </c>
      <c r="P13" s="13">
        <v>0</v>
      </c>
      <c r="Q13" s="13">
        <v>378.8</v>
      </c>
      <c r="R13" s="13">
        <v>55.94</v>
      </c>
      <c r="S13" s="13">
        <v>0</v>
      </c>
      <c r="T13" s="13">
        <v>0</v>
      </c>
      <c r="U13" s="13">
        <v>0.18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</row>
    <row r="14" spans="1:31" x14ac:dyDescent="0.2">
      <c r="A14" s="10" t="s">
        <v>83</v>
      </c>
      <c r="B14" s="21" t="s">
        <v>80</v>
      </c>
      <c r="C14" s="11" t="s">
        <v>1284</v>
      </c>
      <c r="D14" s="13" t="s">
        <v>770</v>
      </c>
      <c r="E14" s="14">
        <v>1.1000000000000001</v>
      </c>
      <c r="F14" s="14">
        <v>0.2</v>
      </c>
      <c r="G14" s="14">
        <v>5.6</v>
      </c>
      <c r="H14" s="14">
        <v>29</v>
      </c>
      <c r="I14" s="13">
        <v>0.01</v>
      </c>
      <c r="J14" s="13">
        <v>2.5000000000000001E-2</v>
      </c>
      <c r="K14" s="13">
        <v>2.4</v>
      </c>
      <c r="L14" s="13">
        <v>0</v>
      </c>
      <c r="M14" s="13">
        <v>21</v>
      </c>
      <c r="N14" s="13">
        <v>0</v>
      </c>
      <c r="O14" s="13">
        <v>6.5</v>
      </c>
      <c r="P14" s="13">
        <v>0</v>
      </c>
      <c r="Q14" s="13">
        <v>0</v>
      </c>
      <c r="R14" s="13">
        <v>20.5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</row>
    <row r="15" spans="1:31" x14ac:dyDescent="0.2">
      <c r="A15" s="10" t="s">
        <v>84</v>
      </c>
      <c r="B15" s="21" t="s">
        <v>80</v>
      </c>
      <c r="C15" s="11" t="s">
        <v>85</v>
      </c>
      <c r="D15" s="13" t="s">
        <v>44</v>
      </c>
      <c r="E15" s="14">
        <v>25.1</v>
      </c>
      <c r="F15" s="14">
        <v>16.920000000000002</v>
      </c>
      <c r="G15" s="14">
        <v>36.840000000000003</v>
      </c>
      <c r="H15" s="14">
        <v>400.4</v>
      </c>
      <c r="I15" s="13">
        <v>0.06</v>
      </c>
      <c r="J15" s="13">
        <v>0.04</v>
      </c>
      <c r="K15" s="13">
        <v>3.06</v>
      </c>
      <c r="L15" s="13">
        <v>0.72</v>
      </c>
      <c r="M15" s="13">
        <v>11.62</v>
      </c>
      <c r="N15" s="13">
        <v>0</v>
      </c>
      <c r="O15" s="13">
        <v>24.52</v>
      </c>
      <c r="P15" s="13">
        <v>0</v>
      </c>
      <c r="Q15" s="13">
        <v>65.040000000000006</v>
      </c>
      <c r="R15" s="13">
        <v>75.319999999999993</v>
      </c>
      <c r="S15" s="13">
        <v>0</v>
      </c>
      <c r="T15" s="13">
        <v>0</v>
      </c>
      <c r="U15" s="13">
        <v>0.02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</row>
    <row r="16" spans="1:31" x14ac:dyDescent="0.2">
      <c r="A16" s="10" t="s">
        <v>86</v>
      </c>
      <c r="B16" s="21" t="s">
        <v>80</v>
      </c>
      <c r="C16" s="11" t="s">
        <v>1285</v>
      </c>
      <c r="D16" s="13" t="s">
        <v>755</v>
      </c>
      <c r="E16" s="14">
        <v>1.74</v>
      </c>
      <c r="F16" s="14">
        <v>0.15</v>
      </c>
      <c r="G16" s="14">
        <v>14.19</v>
      </c>
      <c r="H16" s="14">
        <v>65.400000000000006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</row>
    <row r="17" spans="1:31" x14ac:dyDescent="0.2">
      <c r="A17" s="10" t="s">
        <v>87</v>
      </c>
      <c r="B17" s="21" t="s">
        <v>80</v>
      </c>
      <c r="C17" s="11" t="s">
        <v>88</v>
      </c>
      <c r="D17" s="13" t="s">
        <v>44</v>
      </c>
      <c r="E17" s="14">
        <v>1</v>
      </c>
      <c r="F17" s="14">
        <v>0</v>
      </c>
      <c r="G17" s="14">
        <v>22</v>
      </c>
      <c r="H17" s="14">
        <v>88</v>
      </c>
      <c r="I17" s="13">
        <v>0.02</v>
      </c>
      <c r="J17" s="13">
        <v>0.02</v>
      </c>
      <c r="K17" s="13">
        <v>4</v>
      </c>
      <c r="L17" s="13">
        <v>2.8</v>
      </c>
      <c r="M17" s="13">
        <v>14</v>
      </c>
      <c r="N17" s="13">
        <v>0</v>
      </c>
      <c r="O17" s="13">
        <v>8</v>
      </c>
      <c r="P17" s="13">
        <v>0</v>
      </c>
      <c r="Q17" s="13">
        <v>240</v>
      </c>
      <c r="R17" s="13">
        <v>14</v>
      </c>
      <c r="S17" s="13">
        <v>0</v>
      </c>
      <c r="T17" s="13">
        <v>0</v>
      </c>
      <c r="U17" s="13">
        <v>0.02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</row>
    <row r="18" spans="1:31" s="7" customFormat="1" x14ac:dyDescent="0.2">
      <c r="A18" s="24" t="s">
        <v>45</v>
      </c>
      <c r="B18" s="25"/>
      <c r="C18" s="25"/>
      <c r="D18" s="15" t="s">
        <v>771</v>
      </c>
      <c r="E18" s="16" t="s">
        <v>772</v>
      </c>
      <c r="F18" s="16" t="s">
        <v>773</v>
      </c>
      <c r="G18" s="16" t="s">
        <v>774</v>
      </c>
      <c r="H18" s="16" t="s">
        <v>775</v>
      </c>
      <c r="I18" s="15" t="s">
        <v>132</v>
      </c>
      <c r="J18" s="15" t="s">
        <v>776</v>
      </c>
      <c r="K18" s="15" t="s">
        <v>777</v>
      </c>
      <c r="L18" s="15" t="s">
        <v>778</v>
      </c>
      <c r="M18" s="15" t="s">
        <v>779</v>
      </c>
      <c r="N18" s="15" t="s">
        <v>61</v>
      </c>
      <c r="O18" s="15" t="s">
        <v>780</v>
      </c>
      <c r="P18" s="15" t="s">
        <v>61</v>
      </c>
      <c r="Q18" s="15" t="s">
        <v>781</v>
      </c>
      <c r="R18" s="15" t="s">
        <v>782</v>
      </c>
      <c r="S18" s="15" t="s">
        <v>61</v>
      </c>
      <c r="T18" s="15" t="s">
        <v>61</v>
      </c>
      <c r="U18" s="15" t="s">
        <v>406</v>
      </c>
      <c r="V18" s="15" t="s">
        <v>61</v>
      </c>
      <c r="W18" s="15" t="s">
        <v>61</v>
      </c>
      <c r="X18" s="15" t="s">
        <v>61</v>
      </c>
      <c r="Y18" s="15" t="s">
        <v>61</v>
      </c>
      <c r="Z18" s="15" t="s">
        <v>61</v>
      </c>
      <c r="AA18" s="15" t="s">
        <v>61</v>
      </c>
      <c r="AB18" s="15" t="s">
        <v>61</v>
      </c>
      <c r="AC18" s="15" t="s">
        <v>61</v>
      </c>
      <c r="AD18" s="15" t="s">
        <v>61</v>
      </c>
      <c r="AE18" s="15" t="s">
        <v>61</v>
      </c>
    </row>
    <row r="19" spans="1:31" s="7" customFormat="1" ht="13.5" thickBot="1" x14ac:dyDescent="0.25">
      <c r="A19" s="26" t="s">
        <v>103</v>
      </c>
      <c r="B19" s="27"/>
      <c r="C19" s="12"/>
      <c r="D19" s="17" t="s">
        <v>783</v>
      </c>
      <c r="E19" s="18" t="s">
        <v>784</v>
      </c>
      <c r="F19" s="18" t="s">
        <v>785</v>
      </c>
      <c r="G19" s="18" t="s">
        <v>786</v>
      </c>
      <c r="H19" s="18" t="s">
        <v>787</v>
      </c>
      <c r="I19" s="17" t="s">
        <v>788</v>
      </c>
      <c r="J19" s="17" t="s">
        <v>789</v>
      </c>
      <c r="K19" s="17" t="s">
        <v>790</v>
      </c>
      <c r="L19" s="17" t="s">
        <v>791</v>
      </c>
      <c r="M19" s="17" t="s">
        <v>792</v>
      </c>
      <c r="N19" s="17" t="s">
        <v>494</v>
      </c>
      <c r="O19" s="17" t="s">
        <v>793</v>
      </c>
      <c r="P19" s="17" t="s">
        <v>748</v>
      </c>
      <c r="Q19" s="17" t="s">
        <v>794</v>
      </c>
      <c r="R19" s="17" t="s">
        <v>795</v>
      </c>
      <c r="S19" s="17" t="s">
        <v>74</v>
      </c>
      <c r="T19" s="17" t="s">
        <v>61</v>
      </c>
      <c r="U19" s="17" t="s">
        <v>796</v>
      </c>
      <c r="V19" s="17" t="s">
        <v>61</v>
      </c>
      <c r="W19" s="17" t="s">
        <v>61</v>
      </c>
      <c r="X19" s="17" t="s">
        <v>61</v>
      </c>
      <c r="Y19" s="17" t="s">
        <v>61</v>
      </c>
      <c r="Z19" s="17" t="s">
        <v>61</v>
      </c>
      <c r="AA19" s="17" t="s">
        <v>61</v>
      </c>
      <c r="AB19" s="17" t="s">
        <v>61</v>
      </c>
      <c r="AC19" s="17" t="s">
        <v>61</v>
      </c>
      <c r="AD19" s="17" t="s">
        <v>61</v>
      </c>
      <c r="AE19" s="17" t="s">
        <v>61</v>
      </c>
    </row>
    <row r="20" spans="1:31" s="7" customFormat="1" x14ac:dyDescent="0.2">
      <c r="A20" s="28" t="s">
        <v>121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x14ac:dyDescent="0.2">
      <c r="A21" s="10" t="s">
        <v>122</v>
      </c>
      <c r="B21" s="21" t="s">
        <v>34</v>
      </c>
      <c r="C21" s="11" t="s">
        <v>1282</v>
      </c>
      <c r="D21" s="13" t="s">
        <v>44</v>
      </c>
      <c r="E21" s="14">
        <v>5.44</v>
      </c>
      <c r="F21" s="14">
        <v>7.64</v>
      </c>
      <c r="G21" s="14">
        <v>28.66</v>
      </c>
      <c r="H21" s="14">
        <v>204.6</v>
      </c>
      <c r="I21" s="13">
        <v>0.12</v>
      </c>
      <c r="J21" s="13">
        <v>0.16</v>
      </c>
      <c r="K21" s="13">
        <v>1.1599999999999999</v>
      </c>
      <c r="L21" s="13">
        <v>0.62</v>
      </c>
      <c r="M21" s="13">
        <v>134.12</v>
      </c>
      <c r="N21" s="13">
        <v>0.06</v>
      </c>
      <c r="O21" s="13">
        <v>27.22</v>
      </c>
      <c r="P21" s="13">
        <v>0.14000000000000001</v>
      </c>
      <c r="Q21" s="13">
        <v>189.9</v>
      </c>
      <c r="R21" s="13">
        <v>178.2</v>
      </c>
      <c r="S21" s="13">
        <v>0</v>
      </c>
      <c r="T21" s="13">
        <v>0</v>
      </c>
      <c r="U21" s="13">
        <v>0.1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</row>
    <row r="22" spans="1:31" x14ac:dyDescent="0.2">
      <c r="A22" s="10" t="s">
        <v>123</v>
      </c>
      <c r="B22" s="21" t="s">
        <v>34</v>
      </c>
      <c r="C22" s="11" t="s">
        <v>124</v>
      </c>
      <c r="D22" s="13" t="s">
        <v>39</v>
      </c>
      <c r="E22" s="14">
        <v>7.01</v>
      </c>
      <c r="F22" s="14">
        <v>6.32</v>
      </c>
      <c r="G22" s="14">
        <v>0.41</v>
      </c>
      <c r="H22" s="14">
        <v>86.62</v>
      </c>
      <c r="I22" s="13">
        <v>4.3999999999999997E-2</v>
      </c>
      <c r="J22" s="13">
        <v>0</v>
      </c>
      <c r="K22" s="13">
        <v>0</v>
      </c>
      <c r="L22" s="13">
        <v>1.375</v>
      </c>
      <c r="M22" s="13">
        <v>30.25</v>
      </c>
      <c r="N22" s="13">
        <v>0.13800000000000001</v>
      </c>
      <c r="O22" s="13">
        <v>6.875</v>
      </c>
      <c r="P22" s="13">
        <v>0</v>
      </c>
      <c r="Q22" s="13">
        <v>0</v>
      </c>
      <c r="R22" s="13">
        <v>105.875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</row>
    <row r="23" spans="1:31" x14ac:dyDescent="0.2">
      <c r="A23" s="10" t="s">
        <v>40</v>
      </c>
      <c r="B23" s="21" t="s">
        <v>34</v>
      </c>
      <c r="C23" s="11" t="s">
        <v>1286</v>
      </c>
      <c r="D23" s="13" t="s">
        <v>140</v>
      </c>
      <c r="E23" s="14">
        <v>1.88</v>
      </c>
      <c r="F23" s="14">
        <v>0.73</v>
      </c>
      <c r="G23" s="14">
        <v>12.85</v>
      </c>
      <c r="H23" s="14">
        <v>65.5</v>
      </c>
      <c r="I23" s="13">
        <v>2.7E-2</v>
      </c>
      <c r="J23" s="13">
        <v>7.0000000000000001E-3</v>
      </c>
      <c r="K23" s="13">
        <v>0</v>
      </c>
      <c r="L23" s="13">
        <v>0.3</v>
      </c>
      <c r="M23" s="13">
        <v>4.75</v>
      </c>
      <c r="N23" s="13">
        <v>0</v>
      </c>
      <c r="O23" s="13">
        <v>3.25</v>
      </c>
      <c r="P23" s="13">
        <v>0</v>
      </c>
      <c r="Q23" s="13">
        <v>23</v>
      </c>
      <c r="R23" s="13">
        <v>16.25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</row>
    <row r="24" spans="1:31" x14ac:dyDescent="0.2">
      <c r="A24" s="10" t="s">
        <v>42</v>
      </c>
      <c r="B24" s="21" t="s">
        <v>34</v>
      </c>
      <c r="C24" s="11" t="s">
        <v>43</v>
      </c>
      <c r="D24" s="13" t="s">
        <v>44</v>
      </c>
      <c r="E24" s="14">
        <v>0.66</v>
      </c>
      <c r="F24" s="14">
        <v>0</v>
      </c>
      <c r="G24" s="14">
        <v>15.3</v>
      </c>
      <c r="H24" s="14">
        <v>64.959999999999994</v>
      </c>
      <c r="I24" s="13">
        <v>0</v>
      </c>
      <c r="J24" s="13">
        <v>0.04</v>
      </c>
      <c r="K24" s="13">
        <v>3.1</v>
      </c>
      <c r="L24" s="13">
        <v>2.54</v>
      </c>
      <c r="M24" s="13">
        <v>26.34</v>
      </c>
      <c r="N24" s="13">
        <v>0</v>
      </c>
      <c r="O24" s="13">
        <v>2.68</v>
      </c>
      <c r="P24" s="13">
        <v>0</v>
      </c>
      <c r="Q24" s="13">
        <v>11.86</v>
      </c>
      <c r="R24" s="13">
        <v>1.54</v>
      </c>
      <c r="S24" s="13">
        <v>0</v>
      </c>
      <c r="T24" s="13">
        <v>0</v>
      </c>
      <c r="U24" s="13">
        <v>0.18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</row>
    <row r="25" spans="1:31" s="7" customFormat="1" x14ac:dyDescent="0.2">
      <c r="A25" s="24" t="s">
        <v>45</v>
      </c>
      <c r="B25" s="25"/>
      <c r="C25" s="25"/>
      <c r="D25" s="15" t="s">
        <v>797</v>
      </c>
      <c r="E25" s="16" t="s">
        <v>798</v>
      </c>
      <c r="F25" s="16" t="s">
        <v>799</v>
      </c>
      <c r="G25" s="16" t="s">
        <v>800</v>
      </c>
      <c r="H25" s="16" t="s">
        <v>801</v>
      </c>
      <c r="I25" s="15" t="s">
        <v>629</v>
      </c>
      <c r="J25" s="15" t="s">
        <v>802</v>
      </c>
      <c r="K25" s="15" t="s">
        <v>803</v>
      </c>
      <c r="L25" s="15" t="s">
        <v>804</v>
      </c>
      <c r="M25" s="15" t="s">
        <v>805</v>
      </c>
      <c r="N25" s="15" t="s">
        <v>806</v>
      </c>
      <c r="O25" s="15" t="s">
        <v>807</v>
      </c>
      <c r="P25" s="15" t="s">
        <v>766</v>
      </c>
      <c r="Q25" s="15" t="s">
        <v>808</v>
      </c>
      <c r="R25" s="15" t="s">
        <v>809</v>
      </c>
      <c r="S25" s="15" t="s">
        <v>61</v>
      </c>
      <c r="T25" s="15" t="s">
        <v>61</v>
      </c>
      <c r="U25" s="15" t="s">
        <v>769</v>
      </c>
      <c r="V25" s="15" t="s">
        <v>61</v>
      </c>
      <c r="W25" s="15" t="s">
        <v>61</v>
      </c>
      <c r="X25" s="15" t="s">
        <v>61</v>
      </c>
      <c r="Y25" s="15" t="s">
        <v>61</v>
      </c>
      <c r="Z25" s="15" t="s">
        <v>61</v>
      </c>
      <c r="AA25" s="15" t="s">
        <v>61</v>
      </c>
      <c r="AB25" s="15" t="s">
        <v>61</v>
      </c>
      <c r="AC25" s="15" t="s">
        <v>61</v>
      </c>
      <c r="AD25" s="15" t="s">
        <v>61</v>
      </c>
      <c r="AE25" s="15" t="s">
        <v>61</v>
      </c>
    </row>
    <row r="26" spans="1:31" ht="25.5" x14ac:dyDescent="0.2">
      <c r="A26" s="10" t="s">
        <v>64</v>
      </c>
      <c r="B26" s="21" t="s">
        <v>63</v>
      </c>
      <c r="C26" s="11" t="s">
        <v>65</v>
      </c>
      <c r="D26" s="13" t="s">
        <v>44</v>
      </c>
      <c r="E26" s="14">
        <v>6</v>
      </c>
      <c r="F26" s="14">
        <v>6.4</v>
      </c>
      <c r="G26" s="14">
        <v>9.4</v>
      </c>
      <c r="H26" s="14">
        <v>120</v>
      </c>
      <c r="I26" s="13">
        <v>0.08</v>
      </c>
      <c r="J26" s="13">
        <v>0.3</v>
      </c>
      <c r="K26" s="13">
        <v>2.6</v>
      </c>
      <c r="L26" s="13">
        <v>0.2</v>
      </c>
      <c r="M26" s="13">
        <v>240</v>
      </c>
      <c r="N26" s="13">
        <v>0.04</v>
      </c>
      <c r="O26" s="13">
        <v>28</v>
      </c>
      <c r="P26" s="13">
        <v>0.1</v>
      </c>
      <c r="Q26" s="13">
        <v>292</v>
      </c>
      <c r="R26" s="13">
        <v>180</v>
      </c>
      <c r="S26" s="13">
        <v>0.02</v>
      </c>
      <c r="T26" s="13">
        <v>0</v>
      </c>
      <c r="U26" s="13">
        <v>0.04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</row>
    <row r="27" spans="1:31" s="7" customFormat="1" x14ac:dyDescent="0.2">
      <c r="A27" s="24" t="s">
        <v>45</v>
      </c>
      <c r="B27" s="25"/>
      <c r="C27" s="25"/>
      <c r="D27" s="15" t="s">
        <v>44</v>
      </c>
      <c r="E27" s="16" t="s">
        <v>66</v>
      </c>
      <c r="F27" s="16" t="s">
        <v>67</v>
      </c>
      <c r="G27" s="16" t="s">
        <v>68</v>
      </c>
      <c r="H27" s="16" t="s">
        <v>69</v>
      </c>
      <c r="I27" s="15" t="s">
        <v>55</v>
      </c>
      <c r="J27" s="15" t="s">
        <v>70</v>
      </c>
      <c r="K27" s="15" t="s">
        <v>71</v>
      </c>
      <c r="L27" s="15" t="s">
        <v>72</v>
      </c>
      <c r="M27" s="15" t="s">
        <v>73</v>
      </c>
      <c r="N27" s="15" t="s">
        <v>74</v>
      </c>
      <c r="O27" s="15" t="s">
        <v>75</v>
      </c>
      <c r="P27" s="15" t="s">
        <v>76</v>
      </c>
      <c r="Q27" s="15" t="s">
        <v>77</v>
      </c>
      <c r="R27" s="15" t="s">
        <v>78</v>
      </c>
      <c r="S27" s="15" t="s">
        <v>79</v>
      </c>
      <c r="T27" s="15" t="s">
        <v>61</v>
      </c>
      <c r="U27" s="15" t="s">
        <v>74</v>
      </c>
      <c r="V27" s="15" t="s">
        <v>61</v>
      </c>
      <c r="W27" s="15" t="s">
        <v>61</v>
      </c>
      <c r="X27" s="15" t="s">
        <v>61</v>
      </c>
      <c r="Y27" s="15" t="s">
        <v>61</v>
      </c>
      <c r="Z27" s="15" t="s">
        <v>61</v>
      </c>
      <c r="AA27" s="15" t="s">
        <v>61</v>
      </c>
      <c r="AB27" s="15" t="s">
        <v>61</v>
      </c>
      <c r="AC27" s="15" t="s">
        <v>61</v>
      </c>
      <c r="AD27" s="15" t="s">
        <v>61</v>
      </c>
      <c r="AE27" s="15" t="s">
        <v>61</v>
      </c>
    </row>
    <row r="28" spans="1:31" x14ac:dyDescent="0.2">
      <c r="A28" s="10" t="s">
        <v>140</v>
      </c>
      <c r="B28" s="21" t="s">
        <v>80</v>
      </c>
      <c r="C28" s="11" t="s">
        <v>141</v>
      </c>
      <c r="D28" s="13" t="s">
        <v>44</v>
      </c>
      <c r="E28" s="14">
        <v>7.26</v>
      </c>
      <c r="F28" s="14">
        <v>7.84</v>
      </c>
      <c r="G28" s="14">
        <v>10.76</v>
      </c>
      <c r="H28" s="14">
        <v>142.84</v>
      </c>
      <c r="I28" s="13">
        <v>0.12</v>
      </c>
      <c r="J28" s="13">
        <v>0.12</v>
      </c>
      <c r="K28" s="13">
        <v>10.82</v>
      </c>
      <c r="L28" s="13">
        <v>0.86</v>
      </c>
      <c r="M28" s="13">
        <v>53.2</v>
      </c>
      <c r="N28" s="13">
        <v>0.06</v>
      </c>
      <c r="O28" s="13">
        <v>22.1</v>
      </c>
      <c r="P28" s="13">
        <v>2.76</v>
      </c>
      <c r="Q28" s="13">
        <v>361.14</v>
      </c>
      <c r="R28" s="13">
        <v>97</v>
      </c>
      <c r="S28" s="13">
        <v>0.02</v>
      </c>
      <c r="T28" s="13">
        <v>0.02</v>
      </c>
      <c r="U28" s="13">
        <v>0.28000000000000003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</row>
    <row r="29" spans="1:31" x14ac:dyDescent="0.2">
      <c r="A29" s="10" t="s">
        <v>142</v>
      </c>
      <c r="B29" s="21" t="s">
        <v>80</v>
      </c>
      <c r="C29" s="11" t="s">
        <v>1287</v>
      </c>
      <c r="D29" s="13" t="s">
        <v>770</v>
      </c>
      <c r="E29" s="14">
        <v>11.5</v>
      </c>
      <c r="F29" s="14">
        <v>0.6</v>
      </c>
      <c r="G29" s="14">
        <v>26.65</v>
      </c>
      <c r="H29" s="14">
        <v>151.35</v>
      </c>
      <c r="I29" s="13">
        <v>0.4</v>
      </c>
      <c r="J29" s="13">
        <v>0.1</v>
      </c>
      <c r="K29" s="13">
        <v>0</v>
      </c>
      <c r="L29" s="13">
        <v>4.7</v>
      </c>
      <c r="M29" s="13">
        <v>57.5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</row>
    <row r="30" spans="1:31" x14ac:dyDescent="0.2">
      <c r="A30" s="10" t="s">
        <v>144</v>
      </c>
      <c r="B30" s="21" t="s">
        <v>80</v>
      </c>
      <c r="C30" s="11" t="s">
        <v>145</v>
      </c>
      <c r="D30" s="13" t="s">
        <v>810</v>
      </c>
      <c r="E30" s="14">
        <v>11.84</v>
      </c>
      <c r="F30" s="14">
        <v>19.170000000000002</v>
      </c>
      <c r="G30" s="14">
        <v>10.14</v>
      </c>
      <c r="H30" s="14">
        <v>260.87</v>
      </c>
      <c r="I30" s="13">
        <v>0.33600000000000002</v>
      </c>
      <c r="J30" s="13">
        <v>0.104</v>
      </c>
      <c r="K30" s="13">
        <v>0.89600000000000002</v>
      </c>
      <c r="L30" s="13">
        <v>1.296</v>
      </c>
      <c r="M30" s="13">
        <v>11.272</v>
      </c>
      <c r="N30" s="13">
        <v>3.2000000000000001E-2</v>
      </c>
      <c r="O30" s="13">
        <v>16.928000000000001</v>
      </c>
      <c r="P30" s="13">
        <v>7.1999999999999995E-2</v>
      </c>
      <c r="Q30" s="13">
        <v>193.71199999999999</v>
      </c>
      <c r="R30" s="13">
        <v>119.36799999999999</v>
      </c>
      <c r="S30" s="13">
        <v>8.0000000000000002E-3</v>
      </c>
      <c r="T30" s="13">
        <v>0</v>
      </c>
      <c r="U30" s="13">
        <v>4.8000000000000001E-2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</row>
    <row r="31" spans="1:31" x14ac:dyDescent="0.2">
      <c r="A31" s="10" t="s">
        <v>147</v>
      </c>
      <c r="B31" s="21" t="s">
        <v>80</v>
      </c>
      <c r="C31" s="11" t="s">
        <v>148</v>
      </c>
      <c r="D31" s="13" t="s">
        <v>811</v>
      </c>
      <c r="E31" s="14">
        <v>5.8</v>
      </c>
      <c r="F31" s="14">
        <v>5.65</v>
      </c>
      <c r="G31" s="14">
        <v>35.590000000000003</v>
      </c>
      <c r="H31" s="14">
        <v>216.2</v>
      </c>
      <c r="I31" s="13">
        <v>0.09</v>
      </c>
      <c r="J31" s="13">
        <v>4.4999999999999998E-2</v>
      </c>
      <c r="K31" s="13">
        <v>0</v>
      </c>
      <c r="L31" s="13">
        <v>1.08</v>
      </c>
      <c r="M31" s="13">
        <v>26.715</v>
      </c>
      <c r="N31" s="13">
        <v>0.03</v>
      </c>
      <c r="O31" s="13">
        <v>3.06</v>
      </c>
      <c r="P31" s="13">
        <v>0.09</v>
      </c>
      <c r="Q31" s="13">
        <v>0.84</v>
      </c>
      <c r="R31" s="13">
        <v>1.0649999999999999</v>
      </c>
      <c r="S31" s="13">
        <v>0</v>
      </c>
      <c r="T31" s="13">
        <v>0</v>
      </c>
      <c r="U31" s="13">
        <v>0.3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</row>
    <row r="32" spans="1:31" x14ac:dyDescent="0.2">
      <c r="A32" s="10" t="s">
        <v>86</v>
      </c>
      <c r="B32" s="21" t="s">
        <v>80</v>
      </c>
      <c r="C32" s="11" t="s">
        <v>1285</v>
      </c>
      <c r="D32" s="13" t="s">
        <v>755</v>
      </c>
      <c r="E32" s="14">
        <v>1.74</v>
      </c>
      <c r="F32" s="14">
        <v>0.15</v>
      </c>
      <c r="G32" s="14">
        <v>14.19</v>
      </c>
      <c r="H32" s="14">
        <v>65.400000000000006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</row>
    <row r="33" spans="1:31" x14ac:dyDescent="0.2">
      <c r="A33" s="10" t="s">
        <v>149</v>
      </c>
      <c r="B33" s="21" t="s">
        <v>80</v>
      </c>
      <c r="C33" s="11" t="s">
        <v>150</v>
      </c>
      <c r="D33" s="13" t="s">
        <v>44</v>
      </c>
      <c r="E33" s="14">
        <v>0.68</v>
      </c>
      <c r="F33" s="14">
        <v>0</v>
      </c>
      <c r="G33" s="14">
        <v>27.16</v>
      </c>
      <c r="H33" s="14">
        <v>107.96</v>
      </c>
      <c r="I33" s="13">
        <v>0.02</v>
      </c>
      <c r="J33" s="13">
        <v>0.06</v>
      </c>
      <c r="K33" s="13">
        <v>170</v>
      </c>
      <c r="L33" s="13">
        <v>4.3</v>
      </c>
      <c r="M33" s="13">
        <v>21.06</v>
      </c>
      <c r="N33" s="13">
        <v>0</v>
      </c>
      <c r="O33" s="13">
        <v>2.2999999999999998</v>
      </c>
      <c r="P33" s="13">
        <v>0</v>
      </c>
      <c r="Q33" s="13">
        <v>0.5</v>
      </c>
      <c r="R33" s="13">
        <v>0</v>
      </c>
      <c r="S33" s="13">
        <v>0</v>
      </c>
      <c r="T33" s="13">
        <v>0</v>
      </c>
      <c r="U33" s="13">
        <v>0.24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</row>
    <row r="34" spans="1:31" s="7" customFormat="1" x14ac:dyDescent="0.2">
      <c r="A34" s="24" t="s">
        <v>45</v>
      </c>
      <c r="B34" s="25"/>
      <c r="C34" s="25"/>
      <c r="D34" s="15" t="s">
        <v>812</v>
      </c>
      <c r="E34" s="16" t="s">
        <v>813</v>
      </c>
      <c r="F34" s="16" t="s">
        <v>814</v>
      </c>
      <c r="G34" s="16" t="s">
        <v>815</v>
      </c>
      <c r="H34" s="16" t="s">
        <v>816</v>
      </c>
      <c r="I34" s="15" t="s">
        <v>234</v>
      </c>
      <c r="J34" s="15" t="s">
        <v>817</v>
      </c>
      <c r="K34" s="15" t="s">
        <v>818</v>
      </c>
      <c r="L34" s="15" t="s">
        <v>819</v>
      </c>
      <c r="M34" s="15" t="s">
        <v>820</v>
      </c>
      <c r="N34" s="15" t="s">
        <v>821</v>
      </c>
      <c r="O34" s="15" t="s">
        <v>822</v>
      </c>
      <c r="P34" s="15" t="s">
        <v>823</v>
      </c>
      <c r="Q34" s="15" t="s">
        <v>824</v>
      </c>
      <c r="R34" s="15" t="s">
        <v>825</v>
      </c>
      <c r="S34" s="15" t="s">
        <v>826</v>
      </c>
      <c r="T34" s="15" t="s">
        <v>79</v>
      </c>
      <c r="U34" s="15" t="s">
        <v>293</v>
      </c>
      <c r="V34" s="15" t="s">
        <v>61</v>
      </c>
      <c r="W34" s="15" t="s">
        <v>61</v>
      </c>
      <c r="X34" s="15" t="s">
        <v>61</v>
      </c>
      <c r="Y34" s="15" t="s">
        <v>61</v>
      </c>
      <c r="Z34" s="15" t="s">
        <v>61</v>
      </c>
      <c r="AA34" s="15" t="s">
        <v>61</v>
      </c>
      <c r="AB34" s="15" t="s">
        <v>61</v>
      </c>
      <c r="AC34" s="15" t="s">
        <v>61</v>
      </c>
      <c r="AD34" s="15" t="s">
        <v>61</v>
      </c>
      <c r="AE34" s="15" t="s">
        <v>61</v>
      </c>
    </row>
    <row r="35" spans="1:31" s="7" customFormat="1" ht="13.5" thickBot="1" x14ac:dyDescent="0.25">
      <c r="A35" s="26" t="s">
        <v>103</v>
      </c>
      <c r="B35" s="27"/>
      <c r="C35" s="12"/>
      <c r="D35" s="17" t="s">
        <v>827</v>
      </c>
      <c r="E35" s="18" t="s">
        <v>828</v>
      </c>
      <c r="F35" s="18" t="s">
        <v>829</v>
      </c>
      <c r="G35" s="18" t="s">
        <v>830</v>
      </c>
      <c r="H35" s="18" t="s">
        <v>831</v>
      </c>
      <c r="I35" s="17" t="s">
        <v>832</v>
      </c>
      <c r="J35" s="17" t="s">
        <v>833</v>
      </c>
      <c r="K35" s="17" t="s">
        <v>834</v>
      </c>
      <c r="L35" s="17" t="s">
        <v>835</v>
      </c>
      <c r="M35" s="17" t="s">
        <v>836</v>
      </c>
      <c r="N35" s="17" t="s">
        <v>837</v>
      </c>
      <c r="O35" s="17" t="s">
        <v>838</v>
      </c>
      <c r="P35" s="17" t="s">
        <v>839</v>
      </c>
      <c r="Q35" s="17" t="s">
        <v>840</v>
      </c>
      <c r="R35" s="17" t="s">
        <v>841</v>
      </c>
      <c r="S35" s="17" t="s">
        <v>842</v>
      </c>
      <c r="T35" s="17" t="s">
        <v>79</v>
      </c>
      <c r="U35" s="17" t="s">
        <v>843</v>
      </c>
      <c r="V35" s="17" t="s">
        <v>61</v>
      </c>
      <c r="W35" s="17" t="s">
        <v>61</v>
      </c>
      <c r="X35" s="17" t="s">
        <v>61</v>
      </c>
      <c r="Y35" s="17" t="s">
        <v>61</v>
      </c>
      <c r="Z35" s="17" t="s">
        <v>61</v>
      </c>
      <c r="AA35" s="17" t="s">
        <v>61</v>
      </c>
      <c r="AB35" s="17" t="s">
        <v>61</v>
      </c>
      <c r="AC35" s="17" t="s">
        <v>61</v>
      </c>
      <c r="AD35" s="17" t="s">
        <v>61</v>
      </c>
      <c r="AE35" s="17" t="s">
        <v>61</v>
      </c>
    </row>
    <row r="36" spans="1:31" s="7" customFormat="1" x14ac:dyDescent="0.2">
      <c r="A36" s="28" t="s">
        <v>185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x14ac:dyDescent="0.2">
      <c r="A37" s="10" t="s">
        <v>186</v>
      </c>
      <c r="B37" s="21" t="s">
        <v>34</v>
      </c>
      <c r="C37" s="11" t="s">
        <v>1288</v>
      </c>
      <c r="D37" s="13" t="s">
        <v>44</v>
      </c>
      <c r="E37" s="14">
        <v>5.84</v>
      </c>
      <c r="F37" s="14">
        <v>8.4600000000000009</v>
      </c>
      <c r="G37" s="14">
        <v>44.62</v>
      </c>
      <c r="H37" s="14">
        <v>277.14</v>
      </c>
      <c r="I37" s="13">
        <v>0.08</v>
      </c>
      <c r="J37" s="13">
        <v>0.16</v>
      </c>
      <c r="K37" s="13">
        <v>1.26</v>
      </c>
      <c r="L37" s="13">
        <v>0.56000000000000005</v>
      </c>
      <c r="M37" s="13">
        <v>122.84</v>
      </c>
      <c r="N37" s="13">
        <v>0.06</v>
      </c>
      <c r="O37" s="13">
        <v>35.700000000000003</v>
      </c>
      <c r="P37" s="13">
        <v>0.16</v>
      </c>
      <c r="Q37" s="13">
        <v>184.94</v>
      </c>
      <c r="R37" s="13">
        <v>152.69999999999999</v>
      </c>
      <c r="S37" s="13">
        <v>0</v>
      </c>
      <c r="T37" s="13">
        <v>0</v>
      </c>
      <c r="U37" s="13">
        <v>0.1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</row>
    <row r="38" spans="1:31" x14ac:dyDescent="0.2">
      <c r="A38" s="10" t="s">
        <v>187</v>
      </c>
      <c r="B38" s="21" t="s">
        <v>34</v>
      </c>
      <c r="C38" s="11" t="s">
        <v>1289</v>
      </c>
      <c r="D38" s="13" t="s">
        <v>770</v>
      </c>
      <c r="E38" s="14">
        <v>7.45</v>
      </c>
      <c r="F38" s="14">
        <v>6.17</v>
      </c>
      <c r="G38" s="14">
        <v>16.12</v>
      </c>
      <c r="H38" s="14">
        <v>149.72</v>
      </c>
      <c r="I38" s="13">
        <v>0.04</v>
      </c>
      <c r="J38" s="13">
        <v>7.0000000000000007E-2</v>
      </c>
      <c r="K38" s="13">
        <v>0.56000000000000005</v>
      </c>
      <c r="L38" s="13">
        <v>0.54</v>
      </c>
      <c r="M38" s="13">
        <v>206.7</v>
      </c>
      <c r="N38" s="13">
        <v>0.08</v>
      </c>
      <c r="O38" s="13">
        <v>13.9</v>
      </c>
      <c r="P38" s="13">
        <v>0</v>
      </c>
      <c r="Q38" s="13">
        <v>47.6</v>
      </c>
      <c r="R38" s="13">
        <v>127.5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</row>
    <row r="39" spans="1:31" x14ac:dyDescent="0.2">
      <c r="A39" s="10" t="s">
        <v>188</v>
      </c>
      <c r="B39" s="21" t="s">
        <v>34</v>
      </c>
      <c r="C39" s="11" t="s">
        <v>189</v>
      </c>
      <c r="D39" s="13" t="s">
        <v>44</v>
      </c>
      <c r="E39" s="14">
        <v>0.6</v>
      </c>
      <c r="F39" s="14">
        <v>0</v>
      </c>
      <c r="G39" s="14">
        <v>15.1</v>
      </c>
      <c r="H39" s="14">
        <v>62.58</v>
      </c>
      <c r="I39" s="13">
        <v>0</v>
      </c>
      <c r="J39" s="13">
        <v>0.02</v>
      </c>
      <c r="K39" s="13">
        <v>0.3</v>
      </c>
      <c r="L39" s="13">
        <v>2.5</v>
      </c>
      <c r="M39" s="13">
        <v>23.86</v>
      </c>
      <c r="N39" s="13">
        <v>0</v>
      </c>
      <c r="O39" s="13">
        <v>1.9</v>
      </c>
      <c r="P39" s="13">
        <v>0</v>
      </c>
      <c r="Q39" s="13">
        <v>0.44</v>
      </c>
      <c r="R39" s="13">
        <v>0</v>
      </c>
      <c r="S39" s="13">
        <v>0</v>
      </c>
      <c r="T39" s="13">
        <v>0</v>
      </c>
      <c r="U39" s="13">
        <v>0.18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</row>
    <row r="40" spans="1:31" s="7" customFormat="1" x14ac:dyDescent="0.2">
      <c r="A40" s="24" t="s">
        <v>45</v>
      </c>
      <c r="B40" s="25"/>
      <c r="C40" s="25"/>
      <c r="D40" s="15" t="s">
        <v>249</v>
      </c>
      <c r="E40" s="16" t="s">
        <v>844</v>
      </c>
      <c r="F40" s="16" t="s">
        <v>845</v>
      </c>
      <c r="G40" s="16" t="s">
        <v>846</v>
      </c>
      <c r="H40" s="16" t="s">
        <v>847</v>
      </c>
      <c r="I40" s="15" t="s">
        <v>114</v>
      </c>
      <c r="J40" s="15" t="s">
        <v>132</v>
      </c>
      <c r="K40" s="15" t="s">
        <v>848</v>
      </c>
      <c r="L40" s="15" t="s">
        <v>849</v>
      </c>
      <c r="M40" s="15" t="s">
        <v>850</v>
      </c>
      <c r="N40" s="15" t="s">
        <v>766</v>
      </c>
      <c r="O40" s="15" t="s">
        <v>851</v>
      </c>
      <c r="P40" s="15" t="s">
        <v>852</v>
      </c>
      <c r="Q40" s="15" t="s">
        <v>853</v>
      </c>
      <c r="R40" s="15" t="s">
        <v>854</v>
      </c>
      <c r="S40" s="15" t="s">
        <v>61</v>
      </c>
      <c r="T40" s="15" t="s">
        <v>61</v>
      </c>
      <c r="U40" s="15" t="s">
        <v>769</v>
      </c>
      <c r="V40" s="15" t="s">
        <v>61</v>
      </c>
      <c r="W40" s="15" t="s">
        <v>61</v>
      </c>
      <c r="X40" s="15" t="s">
        <v>61</v>
      </c>
      <c r="Y40" s="15" t="s">
        <v>61</v>
      </c>
      <c r="Z40" s="15" t="s">
        <v>61</v>
      </c>
      <c r="AA40" s="15" t="s">
        <v>61</v>
      </c>
      <c r="AB40" s="15" t="s">
        <v>61</v>
      </c>
      <c r="AC40" s="15" t="s">
        <v>61</v>
      </c>
      <c r="AD40" s="15" t="s">
        <v>61</v>
      </c>
      <c r="AE40" s="15" t="s">
        <v>61</v>
      </c>
    </row>
    <row r="41" spans="1:31" ht="25.5" x14ac:dyDescent="0.2">
      <c r="A41" s="10" t="s">
        <v>64</v>
      </c>
      <c r="B41" s="21" t="s">
        <v>63</v>
      </c>
      <c r="C41" s="11" t="s">
        <v>65</v>
      </c>
      <c r="D41" s="13" t="s">
        <v>44</v>
      </c>
      <c r="E41" s="14">
        <v>6</v>
      </c>
      <c r="F41" s="14">
        <v>6.4</v>
      </c>
      <c r="G41" s="14">
        <v>9.4</v>
      </c>
      <c r="H41" s="14">
        <v>120</v>
      </c>
      <c r="I41" s="13">
        <v>0.08</v>
      </c>
      <c r="J41" s="13">
        <v>0.3</v>
      </c>
      <c r="K41" s="13">
        <v>2.6</v>
      </c>
      <c r="L41" s="13">
        <v>0.2</v>
      </c>
      <c r="M41" s="13">
        <v>240</v>
      </c>
      <c r="N41" s="13">
        <v>0.04</v>
      </c>
      <c r="O41" s="13">
        <v>28</v>
      </c>
      <c r="P41" s="13">
        <v>0.1</v>
      </c>
      <c r="Q41" s="13">
        <v>292</v>
      </c>
      <c r="R41" s="13">
        <v>180</v>
      </c>
      <c r="S41" s="13">
        <v>0.02</v>
      </c>
      <c r="T41" s="13">
        <v>0</v>
      </c>
      <c r="U41" s="13">
        <v>0.04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</row>
    <row r="42" spans="1:31" s="7" customFormat="1" x14ac:dyDescent="0.2">
      <c r="A42" s="24" t="s">
        <v>45</v>
      </c>
      <c r="B42" s="25"/>
      <c r="C42" s="25"/>
      <c r="D42" s="15" t="s">
        <v>44</v>
      </c>
      <c r="E42" s="16" t="s">
        <v>66</v>
      </c>
      <c r="F42" s="16" t="s">
        <v>67</v>
      </c>
      <c r="G42" s="16" t="s">
        <v>68</v>
      </c>
      <c r="H42" s="16" t="s">
        <v>69</v>
      </c>
      <c r="I42" s="15" t="s">
        <v>55</v>
      </c>
      <c r="J42" s="15" t="s">
        <v>70</v>
      </c>
      <c r="K42" s="15" t="s">
        <v>71</v>
      </c>
      <c r="L42" s="15" t="s">
        <v>72</v>
      </c>
      <c r="M42" s="15" t="s">
        <v>73</v>
      </c>
      <c r="N42" s="15" t="s">
        <v>74</v>
      </c>
      <c r="O42" s="15" t="s">
        <v>75</v>
      </c>
      <c r="P42" s="15" t="s">
        <v>76</v>
      </c>
      <c r="Q42" s="15" t="s">
        <v>77</v>
      </c>
      <c r="R42" s="15" t="s">
        <v>78</v>
      </c>
      <c r="S42" s="15" t="s">
        <v>79</v>
      </c>
      <c r="T42" s="15" t="s">
        <v>61</v>
      </c>
      <c r="U42" s="15" t="s">
        <v>74</v>
      </c>
      <c r="V42" s="15" t="s">
        <v>61</v>
      </c>
      <c r="W42" s="15" t="s">
        <v>61</v>
      </c>
      <c r="X42" s="15" t="s">
        <v>61</v>
      </c>
      <c r="Y42" s="15" t="s">
        <v>61</v>
      </c>
      <c r="Z42" s="15" t="s">
        <v>61</v>
      </c>
      <c r="AA42" s="15" t="s">
        <v>61</v>
      </c>
      <c r="AB42" s="15" t="s">
        <v>61</v>
      </c>
      <c r="AC42" s="15" t="s">
        <v>61</v>
      </c>
      <c r="AD42" s="15" t="s">
        <v>61</v>
      </c>
      <c r="AE42" s="15" t="s">
        <v>61</v>
      </c>
    </row>
    <row r="43" spans="1:31" x14ac:dyDescent="0.2">
      <c r="A43" s="10" t="s">
        <v>204</v>
      </c>
      <c r="B43" s="21" t="s">
        <v>80</v>
      </c>
      <c r="C43" s="11" t="s">
        <v>1290</v>
      </c>
      <c r="D43" s="13" t="s">
        <v>44</v>
      </c>
      <c r="E43" s="14">
        <v>4.4400000000000004</v>
      </c>
      <c r="F43" s="14">
        <v>9.52</v>
      </c>
      <c r="G43" s="14">
        <v>8.4600000000000009</v>
      </c>
      <c r="H43" s="14">
        <v>137.74</v>
      </c>
      <c r="I43" s="13">
        <v>0.2</v>
      </c>
      <c r="J43" s="13">
        <v>0.06</v>
      </c>
      <c r="K43" s="13">
        <v>18.100000000000001</v>
      </c>
      <c r="L43" s="13">
        <v>1.1000000000000001</v>
      </c>
      <c r="M43" s="13">
        <v>38.799999999999997</v>
      </c>
      <c r="N43" s="13">
        <v>0</v>
      </c>
      <c r="O43" s="13">
        <v>18.84</v>
      </c>
      <c r="P43" s="13">
        <v>0</v>
      </c>
      <c r="Q43" s="13">
        <v>231.98</v>
      </c>
      <c r="R43" s="13">
        <v>59.7</v>
      </c>
      <c r="S43" s="13">
        <v>0</v>
      </c>
      <c r="T43" s="13">
        <v>0</v>
      </c>
      <c r="U43" s="13">
        <v>0.18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</row>
    <row r="44" spans="1:31" x14ac:dyDescent="0.2">
      <c r="A44" s="10" t="s">
        <v>205</v>
      </c>
      <c r="B44" s="21" t="s">
        <v>80</v>
      </c>
      <c r="C44" s="11" t="s">
        <v>1291</v>
      </c>
      <c r="D44" s="13" t="s">
        <v>770</v>
      </c>
      <c r="E44" s="14">
        <v>0.55000000000000004</v>
      </c>
      <c r="F44" s="14">
        <v>0.1</v>
      </c>
      <c r="G44" s="14">
        <v>1.9</v>
      </c>
      <c r="H44" s="14">
        <v>12</v>
      </c>
      <c r="I44" s="13">
        <v>0.03</v>
      </c>
      <c r="J44" s="13">
        <v>0</v>
      </c>
      <c r="K44" s="13">
        <v>12.5</v>
      </c>
      <c r="L44" s="13">
        <v>0.45</v>
      </c>
      <c r="M44" s="13">
        <v>7</v>
      </c>
      <c r="N44" s="13">
        <v>0</v>
      </c>
      <c r="O44" s="13">
        <v>10</v>
      </c>
      <c r="P44" s="13">
        <v>0</v>
      </c>
      <c r="Q44" s="13">
        <v>0</v>
      </c>
      <c r="R44" s="13">
        <v>13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</row>
    <row r="45" spans="1:31" x14ac:dyDescent="0.2">
      <c r="A45" s="10" t="s">
        <v>206</v>
      </c>
      <c r="B45" s="21" t="s">
        <v>80</v>
      </c>
      <c r="C45" s="11" t="s">
        <v>207</v>
      </c>
      <c r="D45" s="13" t="s">
        <v>855</v>
      </c>
      <c r="E45" s="14">
        <v>13.11</v>
      </c>
      <c r="F45" s="14">
        <v>11.65</v>
      </c>
      <c r="G45" s="14">
        <v>3.54</v>
      </c>
      <c r="H45" s="14">
        <v>171.81</v>
      </c>
      <c r="I45" s="13">
        <v>6.8000000000000005E-2</v>
      </c>
      <c r="J45" s="13">
        <v>0.153</v>
      </c>
      <c r="K45" s="13">
        <v>1.929</v>
      </c>
      <c r="L45" s="13">
        <v>2.839</v>
      </c>
      <c r="M45" s="13">
        <v>10.736000000000001</v>
      </c>
      <c r="N45" s="13">
        <v>0</v>
      </c>
      <c r="O45" s="13">
        <v>1.335</v>
      </c>
      <c r="P45" s="13">
        <v>0</v>
      </c>
      <c r="Q45" s="13">
        <v>16.66</v>
      </c>
      <c r="R45" s="13">
        <v>5.5250000000000004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</row>
    <row r="46" spans="1:31" x14ac:dyDescent="0.2">
      <c r="A46" s="10" t="s">
        <v>209</v>
      </c>
      <c r="B46" s="21" t="s">
        <v>80</v>
      </c>
      <c r="C46" s="11" t="s">
        <v>210</v>
      </c>
      <c r="D46" s="13" t="s">
        <v>811</v>
      </c>
      <c r="E46" s="14">
        <v>8.7899999999999991</v>
      </c>
      <c r="F46" s="14">
        <v>7.24</v>
      </c>
      <c r="G46" s="14">
        <v>39.72</v>
      </c>
      <c r="H46" s="14">
        <v>258.88</v>
      </c>
      <c r="I46" s="13">
        <v>0.3</v>
      </c>
      <c r="J46" s="13">
        <v>0.15</v>
      </c>
      <c r="K46" s="13">
        <v>0</v>
      </c>
      <c r="L46" s="13">
        <v>4.665</v>
      </c>
      <c r="M46" s="13">
        <v>19.274999999999999</v>
      </c>
      <c r="N46" s="13">
        <v>4.4999999999999998E-2</v>
      </c>
      <c r="O46" s="13">
        <v>139.995</v>
      </c>
      <c r="P46" s="13">
        <v>0.09</v>
      </c>
      <c r="Q46" s="13">
        <v>264.93</v>
      </c>
      <c r="R46" s="13">
        <v>208.2</v>
      </c>
      <c r="S46" s="13">
        <v>0</v>
      </c>
      <c r="T46" s="13">
        <v>0</v>
      </c>
      <c r="U46" s="13">
        <v>0.12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</row>
    <row r="47" spans="1:31" x14ac:dyDescent="0.2">
      <c r="A47" s="10" t="s">
        <v>86</v>
      </c>
      <c r="B47" s="21" t="s">
        <v>80</v>
      </c>
      <c r="C47" s="11" t="s">
        <v>1285</v>
      </c>
      <c r="D47" s="13" t="s">
        <v>755</v>
      </c>
      <c r="E47" s="14">
        <v>1.74</v>
      </c>
      <c r="F47" s="14">
        <v>0.15</v>
      </c>
      <c r="G47" s="14">
        <v>14.19</v>
      </c>
      <c r="H47" s="14">
        <v>65.400000000000006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</row>
    <row r="48" spans="1:31" x14ac:dyDescent="0.2">
      <c r="A48" s="10" t="s">
        <v>211</v>
      </c>
      <c r="B48" s="21" t="s">
        <v>80</v>
      </c>
      <c r="C48" s="11" t="s">
        <v>212</v>
      </c>
      <c r="D48" s="13" t="s">
        <v>44</v>
      </c>
      <c r="E48" s="14">
        <v>0.72</v>
      </c>
      <c r="F48" s="14">
        <v>0.08</v>
      </c>
      <c r="G48" s="14">
        <v>30.48</v>
      </c>
      <c r="H48" s="14">
        <v>120.44</v>
      </c>
      <c r="I48" s="13">
        <v>0.02</v>
      </c>
      <c r="J48" s="13">
        <v>0.02</v>
      </c>
      <c r="K48" s="13">
        <v>0.36</v>
      </c>
      <c r="L48" s="13">
        <v>0.62</v>
      </c>
      <c r="M48" s="13">
        <v>31.2</v>
      </c>
      <c r="N48" s="13">
        <v>0.06</v>
      </c>
      <c r="O48" s="13">
        <v>15.22</v>
      </c>
      <c r="P48" s="13">
        <v>0</v>
      </c>
      <c r="Q48" s="13">
        <v>232.52</v>
      </c>
      <c r="R48" s="13">
        <v>24.76</v>
      </c>
      <c r="S48" s="13">
        <v>0</v>
      </c>
      <c r="T48" s="13">
        <v>0</v>
      </c>
      <c r="U48" s="13">
        <v>0.2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</row>
    <row r="49" spans="1:31" s="7" customFormat="1" x14ac:dyDescent="0.2">
      <c r="A49" s="24" t="s">
        <v>45</v>
      </c>
      <c r="B49" s="25"/>
      <c r="C49" s="25"/>
      <c r="D49" s="15" t="s">
        <v>856</v>
      </c>
      <c r="E49" s="16" t="s">
        <v>857</v>
      </c>
      <c r="F49" s="16" t="s">
        <v>858</v>
      </c>
      <c r="G49" s="16" t="s">
        <v>859</v>
      </c>
      <c r="H49" s="16" t="s">
        <v>860</v>
      </c>
      <c r="I49" s="15" t="s">
        <v>709</v>
      </c>
      <c r="J49" s="15" t="s">
        <v>511</v>
      </c>
      <c r="K49" s="15" t="s">
        <v>861</v>
      </c>
      <c r="L49" s="15" t="s">
        <v>862</v>
      </c>
      <c r="M49" s="15" t="s">
        <v>863</v>
      </c>
      <c r="N49" s="15" t="s">
        <v>864</v>
      </c>
      <c r="O49" s="15" t="s">
        <v>865</v>
      </c>
      <c r="P49" s="15" t="s">
        <v>866</v>
      </c>
      <c r="Q49" s="15" t="s">
        <v>867</v>
      </c>
      <c r="R49" s="15" t="s">
        <v>868</v>
      </c>
      <c r="S49" s="15" t="s">
        <v>61</v>
      </c>
      <c r="T49" s="15" t="s">
        <v>61</v>
      </c>
      <c r="U49" s="15" t="s">
        <v>869</v>
      </c>
      <c r="V49" s="15" t="s">
        <v>61</v>
      </c>
      <c r="W49" s="15" t="s">
        <v>61</v>
      </c>
      <c r="X49" s="15" t="s">
        <v>61</v>
      </c>
      <c r="Y49" s="15" t="s">
        <v>61</v>
      </c>
      <c r="Z49" s="15" t="s">
        <v>61</v>
      </c>
      <c r="AA49" s="15" t="s">
        <v>61</v>
      </c>
      <c r="AB49" s="15" t="s">
        <v>61</v>
      </c>
      <c r="AC49" s="15" t="s">
        <v>61</v>
      </c>
      <c r="AD49" s="15" t="s">
        <v>61</v>
      </c>
      <c r="AE49" s="15" t="s">
        <v>61</v>
      </c>
    </row>
    <row r="50" spans="1:31" s="7" customFormat="1" ht="13.5" thickBot="1" x14ac:dyDescent="0.25">
      <c r="A50" s="26" t="s">
        <v>103</v>
      </c>
      <c r="B50" s="27"/>
      <c r="C50" s="12"/>
      <c r="D50" s="17" t="s">
        <v>870</v>
      </c>
      <c r="E50" s="18" t="s">
        <v>871</v>
      </c>
      <c r="F50" s="18" t="s">
        <v>872</v>
      </c>
      <c r="G50" s="18" t="s">
        <v>873</v>
      </c>
      <c r="H50" s="18" t="s">
        <v>874</v>
      </c>
      <c r="I50" s="17" t="s">
        <v>875</v>
      </c>
      <c r="J50" s="17" t="s">
        <v>876</v>
      </c>
      <c r="K50" s="17" t="s">
        <v>877</v>
      </c>
      <c r="L50" s="17" t="s">
        <v>878</v>
      </c>
      <c r="M50" s="17" t="s">
        <v>879</v>
      </c>
      <c r="N50" s="17" t="s">
        <v>880</v>
      </c>
      <c r="O50" s="17" t="s">
        <v>881</v>
      </c>
      <c r="P50" s="17" t="s">
        <v>447</v>
      </c>
      <c r="Q50" s="17" t="s">
        <v>882</v>
      </c>
      <c r="R50" s="17" t="s">
        <v>883</v>
      </c>
      <c r="S50" s="17" t="s">
        <v>79</v>
      </c>
      <c r="T50" s="17" t="s">
        <v>61</v>
      </c>
      <c r="U50" s="17" t="s">
        <v>884</v>
      </c>
      <c r="V50" s="17" t="s">
        <v>61</v>
      </c>
      <c r="W50" s="17" t="s">
        <v>61</v>
      </c>
      <c r="X50" s="17" t="s">
        <v>61</v>
      </c>
      <c r="Y50" s="17" t="s">
        <v>61</v>
      </c>
      <c r="Z50" s="17" t="s">
        <v>61</v>
      </c>
      <c r="AA50" s="17" t="s">
        <v>61</v>
      </c>
      <c r="AB50" s="17" t="s">
        <v>61</v>
      </c>
      <c r="AC50" s="17" t="s">
        <v>61</v>
      </c>
      <c r="AD50" s="17" t="s">
        <v>61</v>
      </c>
      <c r="AE50" s="17" t="s">
        <v>61</v>
      </c>
    </row>
    <row r="51" spans="1:31" s="7" customFormat="1" x14ac:dyDescent="0.2">
      <c r="A51" s="28" t="s">
        <v>245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x14ac:dyDescent="0.2">
      <c r="A52" s="10" t="s">
        <v>246</v>
      </c>
      <c r="B52" s="21" t="s">
        <v>34</v>
      </c>
      <c r="C52" s="11" t="s">
        <v>247</v>
      </c>
      <c r="D52" s="13" t="s">
        <v>811</v>
      </c>
      <c r="E52" s="14">
        <v>15.79</v>
      </c>
      <c r="F52" s="14">
        <v>12.87</v>
      </c>
      <c r="G52" s="14">
        <v>35.79</v>
      </c>
      <c r="H52" s="14">
        <v>374.43</v>
      </c>
      <c r="I52" s="13">
        <v>4.4999999999999998E-2</v>
      </c>
      <c r="J52" s="13">
        <v>0.15</v>
      </c>
      <c r="K52" s="13">
        <v>0.36</v>
      </c>
      <c r="L52" s="13">
        <v>0.54</v>
      </c>
      <c r="M52" s="13">
        <v>75.885000000000005</v>
      </c>
      <c r="N52" s="13">
        <v>4.4999999999999998E-2</v>
      </c>
      <c r="O52" s="13">
        <v>10.994999999999999</v>
      </c>
      <c r="P52" s="13">
        <v>0.3</v>
      </c>
      <c r="Q52" s="13">
        <v>112.26</v>
      </c>
      <c r="R52" s="13">
        <v>82.515000000000001</v>
      </c>
      <c r="S52" s="13">
        <v>0</v>
      </c>
      <c r="T52" s="13">
        <v>0</v>
      </c>
      <c r="U52" s="13">
        <v>1.4999999999999999E-2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</row>
    <row r="53" spans="1:31" x14ac:dyDescent="0.2">
      <c r="A53" s="10" t="s">
        <v>40</v>
      </c>
      <c r="B53" s="21" t="s">
        <v>34</v>
      </c>
      <c r="C53" s="11" t="s">
        <v>1283</v>
      </c>
      <c r="D53" s="13" t="s">
        <v>755</v>
      </c>
      <c r="E53" s="14">
        <v>2.25</v>
      </c>
      <c r="F53" s="14">
        <v>0.87</v>
      </c>
      <c r="G53" s="14">
        <v>15.42</v>
      </c>
      <c r="H53" s="14">
        <v>78.599999999999994</v>
      </c>
      <c r="I53" s="13">
        <v>3.3000000000000002E-2</v>
      </c>
      <c r="J53" s="13">
        <v>8.9999999999999993E-3</v>
      </c>
      <c r="K53" s="13">
        <v>0</v>
      </c>
      <c r="L53" s="13">
        <v>0.36</v>
      </c>
      <c r="M53" s="13">
        <v>5.7</v>
      </c>
      <c r="N53" s="13">
        <v>0</v>
      </c>
      <c r="O53" s="13">
        <v>3.9</v>
      </c>
      <c r="P53" s="13">
        <v>0</v>
      </c>
      <c r="Q53" s="13">
        <v>27.6</v>
      </c>
      <c r="R53" s="13">
        <v>19.5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</row>
    <row r="54" spans="1:31" x14ac:dyDescent="0.2">
      <c r="A54" s="10" t="s">
        <v>188</v>
      </c>
      <c r="B54" s="21" t="s">
        <v>34</v>
      </c>
      <c r="C54" s="11" t="s">
        <v>189</v>
      </c>
      <c r="D54" s="13" t="s">
        <v>44</v>
      </c>
      <c r="E54" s="14">
        <v>0.6</v>
      </c>
      <c r="F54" s="14">
        <v>0</v>
      </c>
      <c r="G54" s="14">
        <v>15.1</v>
      </c>
      <c r="H54" s="14">
        <v>62.58</v>
      </c>
      <c r="I54" s="13">
        <v>0</v>
      </c>
      <c r="J54" s="13">
        <v>0.02</v>
      </c>
      <c r="K54" s="13">
        <v>0.3</v>
      </c>
      <c r="L54" s="13">
        <v>2.5</v>
      </c>
      <c r="M54" s="13">
        <v>23.86</v>
      </c>
      <c r="N54" s="13">
        <v>0</v>
      </c>
      <c r="O54" s="13">
        <v>1.9</v>
      </c>
      <c r="P54" s="13">
        <v>0</v>
      </c>
      <c r="Q54" s="13">
        <v>0.44</v>
      </c>
      <c r="R54" s="13">
        <v>0</v>
      </c>
      <c r="S54" s="13">
        <v>0</v>
      </c>
      <c r="T54" s="13">
        <v>0</v>
      </c>
      <c r="U54" s="13">
        <v>0.18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</row>
    <row r="55" spans="1:31" s="7" customFormat="1" x14ac:dyDescent="0.2">
      <c r="A55" s="24" t="s">
        <v>45</v>
      </c>
      <c r="B55" s="25"/>
      <c r="C55" s="25"/>
      <c r="D55" s="15" t="s">
        <v>885</v>
      </c>
      <c r="E55" s="16" t="s">
        <v>886</v>
      </c>
      <c r="F55" s="16" t="s">
        <v>887</v>
      </c>
      <c r="G55" s="16" t="s">
        <v>888</v>
      </c>
      <c r="H55" s="16" t="s">
        <v>889</v>
      </c>
      <c r="I55" s="15" t="s">
        <v>890</v>
      </c>
      <c r="J55" s="15" t="s">
        <v>891</v>
      </c>
      <c r="K55" s="15" t="s">
        <v>892</v>
      </c>
      <c r="L55" s="15" t="s">
        <v>893</v>
      </c>
      <c r="M55" s="15" t="s">
        <v>894</v>
      </c>
      <c r="N55" s="15" t="s">
        <v>119</v>
      </c>
      <c r="O55" s="15" t="s">
        <v>895</v>
      </c>
      <c r="P55" s="15" t="s">
        <v>70</v>
      </c>
      <c r="Q55" s="15" t="s">
        <v>896</v>
      </c>
      <c r="R55" s="15" t="s">
        <v>897</v>
      </c>
      <c r="S55" s="15" t="s">
        <v>61</v>
      </c>
      <c r="T55" s="15" t="s">
        <v>61</v>
      </c>
      <c r="U55" s="15" t="s">
        <v>898</v>
      </c>
      <c r="V55" s="15" t="s">
        <v>61</v>
      </c>
      <c r="W55" s="15" t="s">
        <v>61</v>
      </c>
      <c r="X55" s="15" t="s">
        <v>61</v>
      </c>
      <c r="Y55" s="15" t="s">
        <v>61</v>
      </c>
      <c r="Z55" s="15" t="s">
        <v>61</v>
      </c>
      <c r="AA55" s="15" t="s">
        <v>61</v>
      </c>
      <c r="AB55" s="15" t="s">
        <v>61</v>
      </c>
      <c r="AC55" s="15" t="s">
        <v>61</v>
      </c>
      <c r="AD55" s="15" t="s">
        <v>61</v>
      </c>
      <c r="AE55" s="15" t="s">
        <v>61</v>
      </c>
    </row>
    <row r="56" spans="1:31" ht="25.5" x14ac:dyDescent="0.2">
      <c r="A56" s="10" t="s">
        <v>64</v>
      </c>
      <c r="B56" s="21" t="s">
        <v>63</v>
      </c>
      <c r="C56" s="11" t="s">
        <v>65</v>
      </c>
      <c r="D56" s="13" t="s">
        <v>44</v>
      </c>
      <c r="E56" s="14">
        <v>6</v>
      </c>
      <c r="F56" s="14">
        <v>6.4</v>
      </c>
      <c r="G56" s="14">
        <v>9.4</v>
      </c>
      <c r="H56" s="14">
        <v>120</v>
      </c>
      <c r="I56" s="13">
        <v>0.08</v>
      </c>
      <c r="J56" s="13">
        <v>0.3</v>
      </c>
      <c r="K56" s="13">
        <v>2.6</v>
      </c>
      <c r="L56" s="13">
        <v>0.2</v>
      </c>
      <c r="M56" s="13">
        <v>240</v>
      </c>
      <c r="N56" s="13">
        <v>0.04</v>
      </c>
      <c r="O56" s="13">
        <v>28</v>
      </c>
      <c r="P56" s="13">
        <v>0.1</v>
      </c>
      <c r="Q56" s="13">
        <v>292</v>
      </c>
      <c r="R56" s="13">
        <v>180</v>
      </c>
      <c r="S56" s="13">
        <v>0.02</v>
      </c>
      <c r="T56" s="13">
        <v>0</v>
      </c>
      <c r="U56" s="13">
        <v>0.04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</row>
    <row r="57" spans="1:31" s="7" customFormat="1" x14ac:dyDescent="0.2">
      <c r="A57" s="24" t="s">
        <v>45</v>
      </c>
      <c r="B57" s="25"/>
      <c r="C57" s="25"/>
      <c r="D57" s="15" t="s">
        <v>44</v>
      </c>
      <c r="E57" s="16" t="s">
        <v>66</v>
      </c>
      <c r="F57" s="16" t="s">
        <v>67</v>
      </c>
      <c r="G57" s="16" t="s">
        <v>68</v>
      </c>
      <c r="H57" s="16" t="s">
        <v>69</v>
      </c>
      <c r="I57" s="15" t="s">
        <v>55</v>
      </c>
      <c r="J57" s="15" t="s">
        <v>70</v>
      </c>
      <c r="K57" s="15" t="s">
        <v>71</v>
      </c>
      <c r="L57" s="15" t="s">
        <v>72</v>
      </c>
      <c r="M57" s="15" t="s">
        <v>73</v>
      </c>
      <c r="N57" s="15" t="s">
        <v>74</v>
      </c>
      <c r="O57" s="15" t="s">
        <v>75</v>
      </c>
      <c r="P57" s="15" t="s">
        <v>76</v>
      </c>
      <c r="Q57" s="15" t="s">
        <v>77</v>
      </c>
      <c r="R57" s="15" t="s">
        <v>78</v>
      </c>
      <c r="S57" s="15" t="s">
        <v>79</v>
      </c>
      <c r="T57" s="15" t="s">
        <v>61</v>
      </c>
      <c r="U57" s="15" t="s">
        <v>74</v>
      </c>
      <c r="V57" s="15" t="s">
        <v>61</v>
      </c>
      <c r="W57" s="15" t="s">
        <v>61</v>
      </c>
      <c r="X57" s="15" t="s">
        <v>61</v>
      </c>
      <c r="Y57" s="15" t="s">
        <v>61</v>
      </c>
      <c r="Z57" s="15" t="s">
        <v>61</v>
      </c>
      <c r="AA57" s="15" t="s">
        <v>61</v>
      </c>
      <c r="AB57" s="15" t="s">
        <v>61</v>
      </c>
      <c r="AC57" s="15" t="s">
        <v>61</v>
      </c>
      <c r="AD57" s="15" t="s">
        <v>61</v>
      </c>
      <c r="AE57" s="15" t="s">
        <v>61</v>
      </c>
    </row>
    <row r="58" spans="1:31" ht="25.5" x14ac:dyDescent="0.2">
      <c r="A58" s="10" t="s">
        <v>265</v>
      </c>
      <c r="B58" s="21" t="s">
        <v>80</v>
      </c>
      <c r="C58" s="11" t="s">
        <v>266</v>
      </c>
      <c r="D58" s="13" t="s">
        <v>44</v>
      </c>
      <c r="E58" s="14">
        <v>6.2</v>
      </c>
      <c r="F58" s="14">
        <v>5.0999999999999996</v>
      </c>
      <c r="G58" s="14">
        <v>17.14</v>
      </c>
      <c r="H58" s="14">
        <v>139.58000000000001</v>
      </c>
      <c r="I58" s="13">
        <v>0.2</v>
      </c>
      <c r="J58" s="13">
        <v>0.08</v>
      </c>
      <c r="K58" s="13">
        <v>11.8</v>
      </c>
      <c r="L58" s="13">
        <v>1.74</v>
      </c>
      <c r="M58" s="13">
        <v>35.4</v>
      </c>
      <c r="N58" s="13">
        <v>0</v>
      </c>
      <c r="O58" s="13">
        <v>15.98</v>
      </c>
      <c r="P58" s="13">
        <v>0</v>
      </c>
      <c r="Q58" s="13">
        <v>325.74</v>
      </c>
      <c r="R58" s="13">
        <v>49.82</v>
      </c>
      <c r="S58" s="13">
        <v>0</v>
      </c>
      <c r="T58" s="13">
        <v>0</v>
      </c>
      <c r="U58" s="13">
        <v>0.16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</row>
    <row r="59" spans="1:31" x14ac:dyDescent="0.2">
      <c r="A59" s="10" t="s">
        <v>267</v>
      </c>
      <c r="B59" s="21" t="s">
        <v>80</v>
      </c>
      <c r="C59" s="11" t="s">
        <v>268</v>
      </c>
      <c r="D59" s="13" t="s">
        <v>78</v>
      </c>
      <c r="E59" s="14">
        <v>14.4</v>
      </c>
      <c r="F59" s="14">
        <v>27.67</v>
      </c>
      <c r="G59" s="14">
        <v>21.01</v>
      </c>
      <c r="H59" s="14">
        <v>391.37</v>
      </c>
      <c r="I59" s="13">
        <v>0.82799999999999996</v>
      </c>
      <c r="J59" s="13">
        <v>0.19800000000000001</v>
      </c>
      <c r="K59" s="13">
        <v>23.472000000000001</v>
      </c>
      <c r="L59" s="13">
        <v>2.052</v>
      </c>
      <c r="M59" s="13">
        <v>24.75</v>
      </c>
      <c r="N59" s="13">
        <v>0</v>
      </c>
      <c r="O59" s="13">
        <v>44.91</v>
      </c>
      <c r="P59" s="13">
        <v>0</v>
      </c>
      <c r="Q59" s="13">
        <v>817.66800000000001</v>
      </c>
      <c r="R59" s="13">
        <v>196.77600000000001</v>
      </c>
      <c r="S59" s="13">
        <v>1.7999999999999999E-2</v>
      </c>
      <c r="T59" s="13">
        <v>0</v>
      </c>
      <c r="U59" s="13">
        <v>0.09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</row>
    <row r="60" spans="1:31" x14ac:dyDescent="0.2">
      <c r="A60" s="10" t="s">
        <v>86</v>
      </c>
      <c r="B60" s="21" t="s">
        <v>80</v>
      </c>
      <c r="C60" s="11" t="s">
        <v>1285</v>
      </c>
      <c r="D60" s="13" t="s">
        <v>755</v>
      </c>
      <c r="E60" s="14">
        <v>1.74</v>
      </c>
      <c r="F60" s="14">
        <v>0.15</v>
      </c>
      <c r="G60" s="14">
        <v>14.19</v>
      </c>
      <c r="H60" s="14">
        <v>65.400000000000006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</row>
    <row r="61" spans="1:31" x14ac:dyDescent="0.2">
      <c r="A61" s="10" t="s">
        <v>269</v>
      </c>
      <c r="B61" s="21" t="s">
        <v>80</v>
      </c>
      <c r="C61" s="11" t="s">
        <v>270</v>
      </c>
      <c r="D61" s="13" t="s">
        <v>44</v>
      </c>
      <c r="E61" s="14">
        <v>0.1</v>
      </c>
      <c r="F61" s="14">
        <v>0.04</v>
      </c>
      <c r="G61" s="14">
        <v>16.2</v>
      </c>
      <c r="H61" s="14">
        <v>63.14</v>
      </c>
      <c r="I61" s="13">
        <v>0</v>
      </c>
      <c r="J61" s="13">
        <v>0</v>
      </c>
      <c r="K61" s="13">
        <v>2</v>
      </c>
      <c r="L61" s="13">
        <v>0.32</v>
      </c>
      <c r="M61" s="13">
        <v>15.44</v>
      </c>
      <c r="N61" s="13">
        <v>0</v>
      </c>
      <c r="O61" s="13">
        <v>4.5999999999999996</v>
      </c>
      <c r="P61" s="13">
        <v>0</v>
      </c>
      <c r="Q61" s="13">
        <v>60.76</v>
      </c>
      <c r="R61" s="13">
        <v>3.6</v>
      </c>
      <c r="S61" s="13">
        <v>0</v>
      </c>
      <c r="T61" s="13">
        <v>0</v>
      </c>
      <c r="U61" s="13">
        <v>0.2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</row>
    <row r="62" spans="1:31" ht="25.5" x14ac:dyDescent="0.2">
      <c r="A62" s="10" t="s">
        <v>271</v>
      </c>
      <c r="B62" s="21" t="s">
        <v>80</v>
      </c>
      <c r="C62" s="11" t="s">
        <v>272</v>
      </c>
      <c r="D62" s="13" t="s">
        <v>248</v>
      </c>
      <c r="E62" s="14">
        <v>0.76</v>
      </c>
      <c r="F62" s="14">
        <v>0.76</v>
      </c>
      <c r="G62" s="14">
        <v>18.62</v>
      </c>
      <c r="H62" s="14">
        <v>89.3</v>
      </c>
      <c r="I62" s="13">
        <v>5.7000000000000002E-2</v>
      </c>
      <c r="J62" s="13">
        <v>3.7999999999999999E-2</v>
      </c>
      <c r="K62" s="13">
        <v>19</v>
      </c>
      <c r="L62" s="13">
        <v>4.18</v>
      </c>
      <c r="M62" s="13">
        <v>30.4</v>
      </c>
      <c r="N62" s="13">
        <v>0</v>
      </c>
      <c r="O62" s="13">
        <v>17.100000000000001</v>
      </c>
      <c r="P62" s="13">
        <v>0</v>
      </c>
      <c r="Q62" s="13">
        <v>528.20000000000005</v>
      </c>
      <c r="R62" s="13">
        <v>20.9</v>
      </c>
      <c r="S62" s="13">
        <v>0</v>
      </c>
      <c r="T62" s="13">
        <v>0</v>
      </c>
      <c r="U62" s="13">
        <v>1.9E-2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</row>
    <row r="63" spans="1:31" s="7" customFormat="1" x14ac:dyDescent="0.2">
      <c r="A63" s="24" t="s">
        <v>45</v>
      </c>
      <c r="B63" s="25"/>
      <c r="C63" s="25"/>
      <c r="D63" s="15" t="s">
        <v>151</v>
      </c>
      <c r="E63" s="16" t="s">
        <v>899</v>
      </c>
      <c r="F63" s="16" t="s">
        <v>900</v>
      </c>
      <c r="G63" s="16" t="s">
        <v>901</v>
      </c>
      <c r="H63" s="16" t="s">
        <v>902</v>
      </c>
      <c r="I63" s="15" t="s">
        <v>903</v>
      </c>
      <c r="J63" s="15" t="s">
        <v>904</v>
      </c>
      <c r="K63" s="15" t="s">
        <v>905</v>
      </c>
      <c r="L63" s="15" t="s">
        <v>906</v>
      </c>
      <c r="M63" s="15" t="s">
        <v>907</v>
      </c>
      <c r="N63" s="15" t="s">
        <v>61</v>
      </c>
      <c r="O63" s="15" t="s">
        <v>908</v>
      </c>
      <c r="P63" s="15" t="s">
        <v>61</v>
      </c>
      <c r="Q63" s="15" t="s">
        <v>909</v>
      </c>
      <c r="R63" s="15" t="s">
        <v>910</v>
      </c>
      <c r="S63" s="15" t="s">
        <v>911</v>
      </c>
      <c r="T63" s="15" t="s">
        <v>61</v>
      </c>
      <c r="U63" s="15" t="s">
        <v>912</v>
      </c>
      <c r="V63" s="15" t="s">
        <v>61</v>
      </c>
      <c r="W63" s="15" t="s">
        <v>61</v>
      </c>
      <c r="X63" s="15" t="s">
        <v>61</v>
      </c>
      <c r="Y63" s="15" t="s">
        <v>61</v>
      </c>
      <c r="Z63" s="15" t="s">
        <v>61</v>
      </c>
      <c r="AA63" s="15" t="s">
        <v>61</v>
      </c>
      <c r="AB63" s="15" t="s">
        <v>61</v>
      </c>
      <c r="AC63" s="15" t="s">
        <v>61</v>
      </c>
      <c r="AD63" s="15" t="s">
        <v>61</v>
      </c>
      <c r="AE63" s="15" t="s">
        <v>61</v>
      </c>
    </row>
    <row r="64" spans="1:31" s="7" customFormat="1" ht="13.5" thickBot="1" x14ac:dyDescent="0.25">
      <c r="A64" s="26" t="s">
        <v>103</v>
      </c>
      <c r="B64" s="27"/>
      <c r="C64" s="12"/>
      <c r="D64" s="17" t="s">
        <v>913</v>
      </c>
      <c r="E64" s="18" t="s">
        <v>914</v>
      </c>
      <c r="F64" s="18" t="s">
        <v>915</v>
      </c>
      <c r="G64" s="18" t="s">
        <v>916</v>
      </c>
      <c r="H64" s="18" t="s">
        <v>917</v>
      </c>
      <c r="I64" s="17" t="s">
        <v>918</v>
      </c>
      <c r="J64" s="17" t="s">
        <v>565</v>
      </c>
      <c r="K64" s="17" t="s">
        <v>919</v>
      </c>
      <c r="L64" s="17" t="s">
        <v>920</v>
      </c>
      <c r="M64" s="17" t="s">
        <v>921</v>
      </c>
      <c r="N64" s="17" t="s">
        <v>922</v>
      </c>
      <c r="O64" s="17" t="s">
        <v>923</v>
      </c>
      <c r="P64" s="17" t="s">
        <v>924</v>
      </c>
      <c r="Q64" s="17" t="s">
        <v>925</v>
      </c>
      <c r="R64" s="17" t="s">
        <v>926</v>
      </c>
      <c r="S64" s="17" t="s">
        <v>927</v>
      </c>
      <c r="T64" s="17" t="s">
        <v>61</v>
      </c>
      <c r="U64" s="17" t="s">
        <v>600</v>
      </c>
      <c r="V64" s="17" t="s">
        <v>61</v>
      </c>
      <c r="W64" s="17" t="s">
        <v>61</v>
      </c>
      <c r="X64" s="17" t="s">
        <v>61</v>
      </c>
      <c r="Y64" s="17" t="s">
        <v>61</v>
      </c>
      <c r="Z64" s="17" t="s">
        <v>61</v>
      </c>
      <c r="AA64" s="17" t="s">
        <v>61</v>
      </c>
      <c r="AB64" s="17" t="s">
        <v>61</v>
      </c>
      <c r="AC64" s="17" t="s">
        <v>61</v>
      </c>
      <c r="AD64" s="17" t="s">
        <v>61</v>
      </c>
      <c r="AE64" s="17" t="s">
        <v>61</v>
      </c>
    </row>
    <row r="65" spans="1:31" s="7" customFormat="1" x14ac:dyDescent="0.2">
      <c r="A65" s="28" t="s">
        <v>303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A66" s="10" t="s">
        <v>304</v>
      </c>
      <c r="B66" s="21" t="s">
        <v>34</v>
      </c>
      <c r="C66" s="11" t="s">
        <v>305</v>
      </c>
      <c r="D66" s="13" t="s">
        <v>44</v>
      </c>
      <c r="E66" s="14">
        <v>7</v>
      </c>
      <c r="F66" s="14">
        <v>8.4600000000000009</v>
      </c>
      <c r="G66" s="14">
        <v>37.72</v>
      </c>
      <c r="H66" s="14">
        <v>253.94</v>
      </c>
      <c r="I66" s="13">
        <v>0.18</v>
      </c>
      <c r="J66" s="13">
        <v>0.18</v>
      </c>
      <c r="K66" s="13">
        <v>1.38</v>
      </c>
      <c r="L66" s="13">
        <v>1.06</v>
      </c>
      <c r="M66" s="13">
        <v>139.82</v>
      </c>
      <c r="N66" s="13">
        <v>0.06</v>
      </c>
      <c r="O66" s="13">
        <v>43.64</v>
      </c>
      <c r="P66" s="13">
        <v>0.14000000000000001</v>
      </c>
      <c r="Q66" s="13">
        <v>227.36</v>
      </c>
      <c r="R66" s="13">
        <v>175.52</v>
      </c>
      <c r="S66" s="13">
        <v>0.02</v>
      </c>
      <c r="T66" s="13">
        <v>0</v>
      </c>
      <c r="U66" s="13">
        <v>0.1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</row>
    <row r="67" spans="1:31" x14ac:dyDescent="0.2">
      <c r="A67" s="10" t="s">
        <v>246</v>
      </c>
      <c r="B67" s="21" t="s">
        <v>34</v>
      </c>
      <c r="C67" s="11" t="s">
        <v>1292</v>
      </c>
      <c r="D67" s="13" t="s">
        <v>928</v>
      </c>
      <c r="E67" s="14">
        <v>2.2999999999999998</v>
      </c>
      <c r="F67" s="14">
        <v>9.1199999999999992</v>
      </c>
      <c r="G67" s="14">
        <v>15.5</v>
      </c>
      <c r="H67" s="14">
        <v>153.4</v>
      </c>
      <c r="I67" s="13">
        <v>3.2000000000000001E-2</v>
      </c>
      <c r="J67" s="13">
        <v>0.02</v>
      </c>
      <c r="K67" s="13">
        <v>0</v>
      </c>
      <c r="L67" s="13">
        <v>0.38</v>
      </c>
      <c r="M67" s="13">
        <v>6.9</v>
      </c>
      <c r="N67" s="13">
        <v>6.4000000000000001E-2</v>
      </c>
      <c r="O67" s="13">
        <v>3.9</v>
      </c>
      <c r="P67" s="13">
        <v>0.152</v>
      </c>
      <c r="Q67" s="13">
        <v>29.1</v>
      </c>
      <c r="R67" s="13">
        <v>21.4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</row>
    <row r="68" spans="1:31" x14ac:dyDescent="0.2">
      <c r="A68" s="10" t="s">
        <v>149</v>
      </c>
      <c r="B68" s="21" t="s">
        <v>34</v>
      </c>
      <c r="C68" s="11" t="s">
        <v>150</v>
      </c>
      <c r="D68" s="13" t="s">
        <v>44</v>
      </c>
      <c r="E68" s="14">
        <v>0.68</v>
      </c>
      <c r="F68" s="14">
        <v>0</v>
      </c>
      <c r="G68" s="14">
        <v>27.16</v>
      </c>
      <c r="H68" s="14">
        <v>107.96</v>
      </c>
      <c r="I68" s="13">
        <v>0.02</v>
      </c>
      <c r="J68" s="13">
        <v>0.06</v>
      </c>
      <c r="K68" s="13">
        <v>170</v>
      </c>
      <c r="L68" s="13">
        <v>4.3</v>
      </c>
      <c r="M68" s="13">
        <v>21.06</v>
      </c>
      <c r="N68" s="13">
        <v>0</v>
      </c>
      <c r="O68" s="13">
        <v>2.2999999999999998</v>
      </c>
      <c r="P68" s="13">
        <v>0</v>
      </c>
      <c r="Q68" s="13">
        <v>0.5</v>
      </c>
      <c r="R68" s="13">
        <v>0</v>
      </c>
      <c r="S68" s="13">
        <v>0</v>
      </c>
      <c r="T68" s="13">
        <v>0</v>
      </c>
      <c r="U68" s="13">
        <v>0.24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</row>
    <row r="69" spans="1:31" s="7" customFormat="1" x14ac:dyDescent="0.2">
      <c r="A69" s="24" t="s">
        <v>45</v>
      </c>
      <c r="B69" s="25"/>
      <c r="C69" s="25"/>
      <c r="D69" s="15" t="s">
        <v>929</v>
      </c>
      <c r="E69" s="16" t="s">
        <v>930</v>
      </c>
      <c r="F69" s="16" t="s">
        <v>931</v>
      </c>
      <c r="G69" s="16" t="s">
        <v>932</v>
      </c>
      <c r="H69" s="16" t="s">
        <v>933</v>
      </c>
      <c r="I69" s="15" t="s">
        <v>131</v>
      </c>
      <c r="J69" s="15" t="s">
        <v>934</v>
      </c>
      <c r="K69" s="15" t="s">
        <v>935</v>
      </c>
      <c r="L69" s="15" t="s">
        <v>936</v>
      </c>
      <c r="M69" s="15" t="s">
        <v>937</v>
      </c>
      <c r="N69" s="15" t="s">
        <v>938</v>
      </c>
      <c r="O69" s="15" t="s">
        <v>939</v>
      </c>
      <c r="P69" s="15" t="s">
        <v>94</v>
      </c>
      <c r="Q69" s="15" t="s">
        <v>940</v>
      </c>
      <c r="R69" s="15" t="s">
        <v>941</v>
      </c>
      <c r="S69" s="15" t="s">
        <v>79</v>
      </c>
      <c r="T69" s="15" t="s">
        <v>61</v>
      </c>
      <c r="U69" s="15" t="s">
        <v>279</v>
      </c>
      <c r="V69" s="15" t="s">
        <v>61</v>
      </c>
      <c r="W69" s="15" t="s">
        <v>61</v>
      </c>
      <c r="X69" s="15" t="s">
        <v>61</v>
      </c>
      <c r="Y69" s="15" t="s">
        <v>61</v>
      </c>
      <c r="Z69" s="15" t="s">
        <v>61</v>
      </c>
      <c r="AA69" s="15" t="s">
        <v>61</v>
      </c>
      <c r="AB69" s="15" t="s">
        <v>61</v>
      </c>
      <c r="AC69" s="15" t="s">
        <v>61</v>
      </c>
      <c r="AD69" s="15" t="s">
        <v>61</v>
      </c>
      <c r="AE69" s="15" t="s">
        <v>61</v>
      </c>
    </row>
    <row r="70" spans="1:31" ht="25.5" x14ac:dyDescent="0.2">
      <c r="A70" s="10" t="s">
        <v>64</v>
      </c>
      <c r="B70" s="21" t="s">
        <v>63</v>
      </c>
      <c r="C70" s="11" t="s">
        <v>65</v>
      </c>
      <c r="D70" s="13" t="s">
        <v>44</v>
      </c>
      <c r="E70" s="14">
        <v>6</v>
      </c>
      <c r="F70" s="14">
        <v>6.4</v>
      </c>
      <c r="G70" s="14">
        <v>9.4</v>
      </c>
      <c r="H70" s="14">
        <v>120</v>
      </c>
      <c r="I70" s="13">
        <v>0.08</v>
      </c>
      <c r="J70" s="13">
        <v>0.3</v>
      </c>
      <c r="K70" s="13">
        <v>2.6</v>
      </c>
      <c r="L70" s="13">
        <v>0.2</v>
      </c>
      <c r="M70" s="13">
        <v>240</v>
      </c>
      <c r="N70" s="13">
        <v>0.04</v>
      </c>
      <c r="O70" s="13">
        <v>28</v>
      </c>
      <c r="P70" s="13">
        <v>0.1</v>
      </c>
      <c r="Q70" s="13">
        <v>292</v>
      </c>
      <c r="R70" s="13">
        <v>180</v>
      </c>
      <c r="S70" s="13">
        <v>0.02</v>
      </c>
      <c r="T70" s="13">
        <v>0</v>
      </c>
      <c r="U70" s="13">
        <v>0.04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</row>
    <row r="71" spans="1:31" s="7" customFormat="1" x14ac:dyDescent="0.2">
      <c r="A71" s="24" t="s">
        <v>45</v>
      </c>
      <c r="B71" s="25"/>
      <c r="C71" s="25"/>
      <c r="D71" s="15" t="s">
        <v>44</v>
      </c>
      <c r="E71" s="16" t="s">
        <v>66</v>
      </c>
      <c r="F71" s="16" t="s">
        <v>67</v>
      </c>
      <c r="G71" s="16" t="s">
        <v>68</v>
      </c>
      <c r="H71" s="16" t="s">
        <v>69</v>
      </c>
      <c r="I71" s="15" t="s">
        <v>55</v>
      </c>
      <c r="J71" s="15" t="s">
        <v>70</v>
      </c>
      <c r="K71" s="15" t="s">
        <v>71</v>
      </c>
      <c r="L71" s="15" t="s">
        <v>72</v>
      </c>
      <c r="M71" s="15" t="s">
        <v>73</v>
      </c>
      <c r="N71" s="15" t="s">
        <v>74</v>
      </c>
      <c r="O71" s="15" t="s">
        <v>75</v>
      </c>
      <c r="P71" s="15" t="s">
        <v>76</v>
      </c>
      <c r="Q71" s="15" t="s">
        <v>77</v>
      </c>
      <c r="R71" s="15" t="s">
        <v>78</v>
      </c>
      <c r="S71" s="15" t="s">
        <v>79</v>
      </c>
      <c r="T71" s="15" t="s">
        <v>61</v>
      </c>
      <c r="U71" s="15" t="s">
        <v>74</v>
      </c>
      <c r="V71" s="15" t="s">
        <v>61</v>
      </c>
      <c r="W71" s="15" t="s">
        <v>61</v>
      </c>
      <c r="X71" s="15" t="s">
        <v>61</v>
      </c>
      <c r="Y71" s="15" t="s">
        <v>61</v>
      </c>
      <c r="Z71" s="15" t="s">
        <v>61</v>
      </c>
      <c r="AA71" s="15" t="s">
        <v>61</v>
      </c>
      <c r="AB71" s="15" t="s">
        <v>61</v>
      </c>
      <c r="AC71" s="15" t="s">
        <v>61</v>
      </c>
      <c r="AD71" s="15" t="s">
        <v>61</v>
      </c>
      <c r="AE71" s="15" t="s">
        <v>61</v>
      </c>
    </row>
    <row r="72" spans="1:31" ht="25.5" x14ac:dyDescent="0.2">
      <c r="A72" s="10" t="s">
        <v>324</v>
      </c>
      <c r="B72" s="21" t="s">
        <v>80</v>
      </c>
      <c r="C72" s="11" t="s">
        <v>325</v>
      </c>
      <c r="D72" s="13" t="s">
        <v>44</v>
      </c>
      <c r="E72" s="14">
        <v>7.58</v>
      </c>
      <c r="F72" s="14">
        <v>7.58</v>
      </c>
      <c r="G72" s="14">
        <v>13.96</v>
      </c>
      <c r="H72" s="14">
        <v>153.41999999999999</v>
      </c>
      <c r="I72" s="13">
        <v>0.16</v>
      </c>
      <c r="J72" s="13">
        <v>0.08</v>
      </c>
      <c r="K72" s="13">
        <v>9.6</v>
      </c>
      <c r="L72" s="13">
        <v>1.7</v>
      </c>
      <c r="M72" s="13">
        <v>29.9</v>
      </c>
      <c r="N72" s="13">
        <v>0</v>
      </c>
      <c r="O72" s="13">
        <v>15.64</v>
      </c>
      <c r="P72" s="13">
        <v>0</v>
      </c>
      <c r="Q72" s="13">
        <v>288.39999999999998</v>
      </c>
      <c r="R72" s="13">
        <v>59.84</v>
      </c>
      <c r="S72" s="13">
        <v>0</v>
      </c>
      <c r="T72" s="13">
        <v>0</v>
      </c>
      <c r="U72" s="13">
        <v>0.2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</row>
    <row r="73" spans="1:31" x14ac:dyDescent="0.2">
      <c r="A73" s="10" t="s">
        <v>205</v>
      </c>
      <c r="B73" s="21" t="s">
        <v>80</v>
      </c>
      <c r="C73" s="11" t="s">
        <v>1293</v>
      </c>
      <c r="D73" s="13" t="s">
        <v>770</v>
      </c>
      <c r="E73" s="14">
        <v>0.4</v>
      </c>
      <c r="F73" s="14">
        <v>0.05</v>
      </c>
      <c r="G73" s="14">
        <v>1.25</v>
      </c>
      <c r="H73" s="14">
        <v>7</v>
      </c>
      <c r="I73" s="13">
        <v>0.4</v>
      </c>
      <c r="J73" s="13">
        <v>0.1</v>
      </c>
      <c r="K73" s="13">
        <v>0</v>
      </c>
      <c r="L73" s="13">
        <v>4.7</v>
      </c>
      <c r="M73" s="13">
        <v>57.5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</row>
    <row r="74" spans="1:31" x14ac:dyDescent="0.2">
      <c r="A74" s="10" t="s">
        <v>326</v>
      </c>
      <c r="B74" s="21" t="s">
        <v>80</v>
      </c>
      <c r="C74" s="11" t="s">
        <v>327</v>
      </c>
      <c r="D74" s="13" t="s">
        <v>855</v>
      </c>
      <c r="E74" s="14">
        <v>10.62</v>
      </c>
      <c r="F74" s="14">
        <v>21.62</v>
      </c>
      <c r="G74" s="14">
        <v>2.5299999999999998</v>
      </c>
      <c r="H74" s="14">
        <v>247.73</v>
      </c>
      <c r="I74" s="13">
        <v>0.60299999999999998</v>
      </c>
      <c r="J74" s="13">
        <v>0.10199999999999999</v>
      </c>
      <c r="K74" s="13">
        <v>1.538</v>
      </c>
      <c r="L74" s="13">
        <v>0.875</v>
      </c>
      <c r="M74" s="13">
        <v>8.016</v>
      </c>
      <c r="N74" s="13">
        <v>0</v>
      </c>
      <c r="O74" s="13">
        <v>17.323</v>
      </c>
      <c r="P74" s="13">
        <v>0</v>
      </c>
      <c r="Q74" s="13">
        <v>175.72900000000001</v>
      </c>
      <c r="R74" s="13">
        <v>116.348</v>
      </c>
      <c r="S74" s="13">
        <v>8.0000000000000002E-3</v>
      </c>
      <c r="T74" s="13">
        <v>0</v>
      </c>
      <c r="U74" s="13">
        <v>5.0999999999999997E-2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</row>
    <row r="75" spans="1:31" x14ac:dyDescent="0.2">
      <c r="A75" s="10" t="s">
        <v>328</v>
      </c>
      <c r="B75" s="21" t="s">
        <v>80</v>
      </c>
      <c r="C75" s="11" t="s">
        <v>329</v>
      </c>
      <c r="D75" s="13" t="s">
        <v>811</v>
      </c>
      <c r="E75" s="14">
        <v>3.6</v>
      </c>
      <c r="F75" s="14">
        <v>5.57</v>
      </c>
      <c r="G75" s="14">
        <v>37.79</v>
      </c>
      <c r="H75" s="14">
        <v>215.71</v>
      </c>
      <c r="I75" s="13">
        <v>4.4999999999999998E-2</v>
      </c>
      <c r="J75" s="13">
        <v>0.03</v>
      </c>
      <c r="K75" s="13">
        <v>0</v>
      </c>
      <c r="L75" s="13">
        <v>0.52500000000000002</v>
      </c>
      <c r="M75" s="13">
        <v>19.395</v>
      </c>
      <c r="N75" s="13">
        <v>4.4999999999999998E-2</v>
      </c>
      <c r="O75" s="13">
        <v>28.74</v>
      </c>
      <c r="P75" s="13">
        <v>0.09</v>
      </c>
      <c r="Q75" s="13">
        <v>51.914999999999999</v>
      </c>
      <c r="R75" s="13">
        <v>77.67</v>
      </c>
      <c r="S75" s="13">
        <v>0</v>
      </c>
      <c r="T75" s="13">
        <v>1.4999999999999999E-2</v>
      </c>
      <c r="U75" s="13">
        <v>0.34499999999999997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</row>
    <row r="76" spans="1:31" x14ac:dyDescent="0.2">
      <c r="A76" s="10" t="s">
        <v>86</v>
      </c>
      <c r="B76" s="21" t="s">
        <v>80</v>
      </c>
      <c r="C76" s="11" t="s">
        <v>1285</v>
      </c>
      <c r="D76" s="13" t="s">
        <v>755</v>
      </c>
      <c r="E76" s="14">
        <v>1.74</v>
      </c>
      <c r="F76" s="14">
        <v>0.15</v>
      </c>
      <c r="G76" s="14">
        <v>14.19</v>
      </c>
      <c r="H76" s="14">
        <v>65.400000000000006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</row>
    <row r="77" spans="1:31" x14ac:dyDescent="0.2">
      <c r="A77" s="10" t="s">
        <v>330</v>
      </c>
      <c r="B77" s="21" t="s">
        <v>80</v>
      </c>
      <c r="C77" s="11" t="s">
        <v>331</v>
      </c>
      <c r="D77" s="13" t="s">
        <v>44</v>
      </c>
      <c r="E77" s="14">
        <v>0.06</v>
      </c>
      <c r="F77" s="14">
        <v>0</v>
      </c>
      <c r="G77" s="14">
        <v>20.16</v>
      </c>
      <c r="H77" s="14">
        <v>78.180000000000007</v>
      </c>
      <c r="I77" s="13">
        <v>0</v>
      </c>
      <c r="J77" s="13">
        <v>0</v>
      </c>
      <c r="K77" s="13">
        <v>2.8</v>
      </c>
      <c r="L77" s="13">
        <v>0.1</v>
      </c>
      <c r="M77" s="13">
        <v>13.02</v>
      </c>
      <c r="N77" s="13">
        <v>0</v>
      </c>
      <c r="O77" s="13">
        <v>2.98</v>
      </c>
      <c r="P77" s="13">
        <v>0</v>
      </c>
      <c r="Q77" s="13">
        <v>12.02</v>
      </c>
      <c r="R77" s="13">
        <v>1.54</v>
      </c>
      <c r="S77" s="13">
        <v>0</v>
      </c>
      <c r="T77" s="13">
        <v>0</v>
      </c>
      <c r="U77" s="13">
        <v>0.22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</row>
    <row r="78" spans="1:31" s="7" customFormat="1" x14ac:dyDescent="0.2">
      <c r="A78" s="24" t="s">
        <v>45</v>
      </c>
      <c r="B78" s="25"/>
      <c r="C78" s="25"/>
      <c r="D78" s="15" t="s">
        <v>856</v>
      </c>
      <c r="E78" s="16" t="s">
        <v>942</v>
      </c>
      <c r="F78" s="16" t="s">
        <v>943</v>
      </c>
      <c r="G78" s="16" t="s">
        <v>944</v>
      </c>
      <c r="H78" s="16" t="s">
        <v>945</v>
      </c>
      <c r="I78" s="15" t="s">
        <v>946</v>
      </c>
      <c r="J78" s="15" t="s">
        <v>947</v>
      </c>
      <c r="K78" s="15" t="s">
        <v>948</v>
      </c>
      <c r="L78" s="15" t="s">
        <v>949</v>
      </c>
      <c r="M78" s="15" t="s">
        <v>950</v>
      </c>
      <c r="N78" s="15" t="s">
        <v>119</v>
      </c>
      <c r="O78" s="15" t="s">
        <v>951</v>
      </c>
      <c r="P78" s="15" t="s">
        <v>866</v>
      </c>
      <c r="Q78" s="15" t="s">
        <v>952</v>
      </c>
      <c r="R78" s="15" t="s">
        <v>953</v>
      </c>
      <c r="S78" s="15" t="s">
        <v>954</v>
      </c>
      <c r="T78" s="15" t="s">
        <v>955</v>
      </c>
      <c r="U78" s="15" t="s">
        <v>956</v>
      </c>
      <c r="V78" s="15" t="s">
        <v>61</v>
      </c>
      <c r="W78" s="15" t="s">
        <v>61</v>
      </c>
      <c r="X78" s="15" t="s">
        <v>61</v>
      </c>
      <c r="Y78" s="15" t="s">
        <v>61</v>
      </c>
      <c r="Z78" s="15" t="s">
        <v>61</v>
      </c>
      <c r="AA78" s="15" t="s">
        <v>61</v>
      </c>
      <c r="AB78" s="15" t="s">
        <v>61</v>
      </c>
      <c r="AC78" s="15" t="s">
        <v>61</v>
      </c>
      <c r="AD78" s="15" t="s">
        <v>61</v>
      </c>
      <c r="AE78" s="15" t="s">
        <v>61</v>
      </c>
    </row>
    <row r="79" spans="1:31" s="7" customFormat="1" ht="13.5" thickBot="1" x14ac:dyDescent="0.25">
      <c r="A79" s="26" t="s">
        <v>103</v>
      </c>
      <c r="B79" s="27"/>
      <c r="C79" s="12"/>
      <c r="D79" s="17" t="s">
        <v>783</v>
      </c>
      <c r="E79" s="18" t="s">
        <v>957</v>
      </c>
      <c r="F79" s="18" t="s">
        <v>958</v>
      </c>
      <c r="G79" s="18" t="s">
        <v>959</v>
      </c>
      <c r="H79" s="18" t="s">
        <v>960</v>
      </c>
      <c r="I79" s="17" t="s">
        <v>961</v>
      </c>
      <c r="J79" s="17" t="s">
        <v>962</v>
      </c>
      <c r="K79" s="17" t="s">
        <v>963</v>
      </c>
      <c r="L79" s="17" t="s">
        <v>964</v>
      </c>
      <c r="M79" s="17" t="s">
        <v>965</v>
      </c>
      <c r="N79" s="17" t="s">
        <v>966</v>
      </c>
      <c r="O79" s="17" t="s">
        <v>967</v>
      </c>
      <c r="P79" s="17" t="s">
        <v>968</v>
      </c>
      <c r="Q79" s="17" t="s">
        <v>969</v>
      </c>
      <c r="R79" s="17" t="s">
        <v>970</v>
      </c>
      <c r="S79" s="17" t="s">
        <v>842</v>
      </c>
      <c r="T79" s="17" t="s">
        <v>955</v>
      </c>
      <c r="U79" s="17" t="s">
        <v>971</v>
      </c>
      <c r="V79" s="17" t="s">
        <v>61</v>
      </c>
      <c r="W79" s="17" t="s">
        <v>61</v>
      </c>
      <c r="X79" s="17" t="s">
        <v>61</v>
      </c>
      <c r="Y79" s="17" t="s">
        <v>61</v>
      </c>
      <c r="Z79" s="17" t="s">
        <v>61</v>
      </c>
      <c r="AA79" s="17" t="s">
        <v>61</v>
      </c>
      <c r="AB79" s="17" t="s">
        <v>61</v>
      </c>
      <c r="AC79" s="17" t="s">
        <v>61</v>
      </c>
      <c r="AD79" s="17" t="s">
        <v>61</v>
      </c>
      <c r="AE79" s="17" t="s">
        <v>61</v>
      </c>
    </row>
    <row r="80" spans="1:31" s="7" customFormat="1" x14ac:dyDescent="0.2">
      <c r="A80" s="28" t="s">
        <v>365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1" x14ac:dyDescent="0.2">
      <c r="A81" s="10" t="s">
        <v>35</v>
      </c>
      <c r="B81" s="21" t="s">
        <v>34</v>
      </c>
      <c r="C81" s="11" t="s">
        <v>1282</v>
      </c>
      <c r="D81" s="13" t="s">
        <v>44</v>
      </c>
      <c r="E81" s="14">
        <v>6.26</v>
      </c>
      <c r="F81" s="14">
        <v>8.92</v>
      </c>
      <c r="G81" s="14">
        <v>28.14</v>
      </c>
      <c r="H81" s="14">
        <v>217.16</v>
      </c>
      <c r="I81" s="13">
        <v>0.16</v>
      </c>
      <c r="J81" s="13">
        <v>0.18</v>
      </c>
      <c r="K81" s="13">
        <v>1.24</v>
      </c>
      <c r="L81" s="13">
        <v>1.1399999999999999</v>
      </c>
      <c r="M81" s="13">
        <v>133.24</v>
      </c>
      <c r="N81" s="13">
        <v>0.06</v>
      </c>
      <c r="O81" s="13">
        <v>50.16</v>
      </c>
      <c r="P81" s="13">
        <v>0.14000000000000001</v>
      </c>
      <c r="Q81" s="13">
        <v>233.3</v>
      </c>
      <c r="R81" s="13">
        <v>179.14</v>
      </c>
      <c r="S81" s="13">
        <v>0.02</v>
      </c>
      <c r="T81" s="13">
        <v>0</v>
      </c>
      <c r="U81" s="13">
        <v>0.1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</row>
    <row r="82" spans="1:31" x14ac:dyDescent="0.2">
      <c r="A82" s="10" t="s">
        <v>37</v>
      </c>
      <c r="B82" s="21" t="s">
        <v>34</v>
      </c>
      <c r="C82" s="11" t="s">
        <v>38</v>
      </c>
      <c r="D82" s="13" t="s">
        <v>754</v>
      </c>
      <c r="E82" s="14">
        <v>2.4700000000000002</v>
      </c>
      <c r="F82" s="14">
        <v>0.93</v>
      </c>
      <c r="G82" s="14">
        <v>25.76</v>
      </c>
      <c r="H82" s="14">
        <v>119.72</v>
      </c>
      <c r="I82" s="13">
        <v>3.5999999999999997E-2</v>
      </c>
      <c r="J82" s="13">
        <v>1.2999999999999999E-2</v>
      </c>
      <c r="K82" s="13">
        <v>0.31</v>
      </c>
      <c r="L82" s="13">
        <v>0.437</v>
      </c>
      <c r="M82" s="13">
        <v>7.641</v>
      </c>
      <c r="N82" s="13">
        <v>4.0000000000000001E-3</v>
      </c>
      <c r="O82" s="13">
        <v>5.3280000000000003</v>
      </c>
      <c r="P82" s="13">
        <v>0</v>
      </c>
      <c r="Q82" s="13">
        <v>49.198999999999998</v>
      </c>
      <c r="R82" s="13">
        <v>23.138999999999999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</row>
    <row r="83" spans="1:31" x14ac:dyDescent="0.2">
      <c r="A83" s="10" t="s">
        <v>366</v>
      </c>
      <c r="B83" s="21" t="s">
        <v>34</v>
      </c>
      <c r="C83" s="11" t="s">
        <v>1294</v>
      </c>
      <c r="D83" s="13" t="s">
        <v>44</v>
      </c>
      <c r="E83" s="14">
        <v>3.08</v>
      </c>
      <c r="F83" s="14">
        <v>2.46</v>
      </c>
      <c r="G83" s="14">
        <v>20.12</v>
      </c>
      <c r="H83" s="14">
        <v>112.78</v>
      </c>
      <c r="I83" s="13">
        <v>0.04</v>
      </c>
      <c r="J83" s="13">
        <v>0.12</v>
      </c>
      <c r="K83" s="13">
        <v>1.04</v>
      </c>
      <c r="L83" s="13">
        <v>0.8</v>
      </c>
      <c r="M83" s="13">
        <v>105.84</v>
      </c>
      <c r="N83" s="13">
        <v>0.02</v>
      </c>
      <c r="O83" s="13">
        <v>25.54</v>
      </c>
      <c r="P83" s="13">
        <v>0.04</v>
      </c>
      <c r="Q83" s="13">
        <v>163.9</v>
      </c>
      <c r="R83" s="13">
        <v>92.24</v>
      </c>
      <c r="S83" s="13">
        <v>0</v>
      </c>
      <c r="T83" s="13">
        <v>0</v>
      </c>
      <c r="U83" s="13">
        <v>0.14000000000000001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</row>
    <row r="84" spans="1:31" s="7" customFormat="1" x14ac:dyDescent="0.2">
      <c r="A84" s="24" t="s">
        <v>45</v>
      </c>
      <c r="B84" s="25"/>
      <c r="C84" s="25"/>
      <c r="D84" s="15" t="s">
        <v>972</v>
      </c>
      <c r="E84" s="16" t="s">
        <v>973</v>
      </c>
      <c r="F84" s="16" t="s">
        <v>974</v>
      </c>
      <c r="G84" s="16" t="s">
        <v>975</v>
      </c>
      <c r="H84" s="16" t="s">
        <v>976</v>
      </c>
      <c r="I84" s="15" t="s">
        <v>977</v>
      </c>
      <c r="J84" s="15" t="s">
        <v>978</v>
      </c>
      <c r="K84" s="15" t="s">
        <v>979</v>
      </c>
      <c r="L84" s="15" t="s">
        <v>980</v>
      </c>
      <c r="M84" s="15" t="s">
        <v>981</v>
      </c>
      <c r="N84" s="15" t="s">
        <v>572</v>
      </c>
      <c r="O84" s="15" t="s">
        <v>982</v>
      </c>
      <c r="P84" s="15" t="s">
        <v>458</v>
      </c>
      <c r="Q84" s="15" t="s">
        <v>983</v>
      </c>
      <c r="R84" s="15" t="s">
        <v>984</v>
      </c>
      <c r="S84" s="15" t="s">
        <v>79</v>
      </c>
      <c r="T84" s="15" t="s">
        <v>61</v>
      </c>
      <c r="U84" s="15" t="s">
        <v>748</v>
      </c>
      <c r="V84" s="15" t="s">
        <v>61</v>
      </c>
      <c r="W84" s="15" t="s">
        <v>61</v>
      </c>
      <c r="X84" s="15" t="s">
        <v>61</v>
      </c>
      <c r="Y84" s="15" t="s">
        <v>61</v>
      </c>
      <c r="Z84" s="15" t="s">
        <v>61</v>
      </c>
      <c r="AA84" s="15" t="s">
        <v>61</v>
      </c>
      <c r="AB84" s="15" t="s">
        <v>61</v>
      </c>
      <c r="AC84" s="15" t="s">
        <v>61</v>
      </c>
      <c r="AD84" s="15" t="s">
        <v>61</v>
      </c>
      <c r="AE84" s="15" t="s">
        <v>61</v>
      </c>
    </row>
    <row r="85" spans="1:31" x14ac:dyDescent="0.2">
      <c r="A85" s="10" t="s">
        <v>381</v>
      </c>
      <c r="B85" s="21" t="s">
        <v>80</v>
      </c>
      <c r="C85" s="11" t="s">
        <v>1303</v>
      </c>
      <c r="D85" s="13" t="s">
        <v>44</v>
      </c>
      <c r="E85" s="14">
        <v>6.08</v>
      </c>
      <c r="F85" s="14">
        <v>10.94</v>
      </c>
      <c r="G85" s="14">
        <v>7.94</v>
      </c>
      <c r="H85" s="14">
        <v>152.9</v>
      </c>
      <c r="I85" s="13">
        <v>0.22</v>
      </c>
      <c r="J85" s="13">
        <v>0.04</v>
      </c>
      <c r="K85" s="13">
        <v>1.66</v>
      </c>
      <c r="L85" s="13">
        <v>0.36</v>
      </c>
      <c r="M85" s="13">
        <v>10.1</v>
      </c>
      <c r="N85" s="13">
        <v>0</v>
      </c>
      <c r="O85" s="13">
        <v>10.68</v>
      </c>
      <c r="P85" s="13">
        <v>0</v>
      </c>
      <c r="Q85" s="13">
        <v>107.82</v>
      </c>
      <c r="R85" s="13">
        <v>48.7</v>
      </c>
      <c r="S85" s="13">
        <v>0</v>
      </c>
      <c r="T85" s="13">
        <v>0</v>
      </c>
      <c r="U85" s="13">
        <v>0.18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</row>
    <row r="86" spans="1:31" x14ac:dyDescent="0.2">
      <c r="A86" s="10" t="s">
        <v>382</v>
      </c>
      <c r="B86" s="21" t="s">
        <v>80</v>
      </c>
      <c r="C86" s="11" t="s">
        <v>1306</v>
      </c>
      <c r="D86" s="13">
        <v>230</v>
      </c>
      <c r="E86" s="14">
        <v>10.82</v>
      </c>
      <c r="F86" s="14">
        <v>20.59</v>
      </c>
      <c r="G86" s="14">
        <v>6.26</v>
      </c>
      <c r="H86" s="14">
        <v>253.84</v>
      </c>
      <c r="I86" s="13">
        <v>0.501</v>
      </c>
      <c r="J86" s="13">
        <v>0.10199999999999999</v>
      </c>
      <c r="K86" s="13">
        <v>0.17799999999999999</v>
      </c>
      <c r="L86" s="13">
        <v>0.81599999999999995</v>
      </c>
      <c r="M86" s="13">
        <v>69.733999999999995</v>
      </c>
      <c r="N86" s="13">
        <v>5.0999999999999997E-2</v>
      </c>
      <c r="O86" s="13">
        <v>18.317</v>
      </c>
      <c r="P86" s="13">
        <v>5.0999999999999997E-2</v>
      </c>
      <c r="Q86" s="13">
        <v>156.45099999999999</v>
      </c>
      <c r="R86" s="13">
        <v>133.71299999999999</v>
      </c>
      <c r="S86" s="13">
        <v>0</v>
      </c>
      <c r="T86" s="13">
        <v>0</v>
      </c>
      <c r="U86" s="13">
        <v>0.06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</row>
    <row r="87" spans="1:31" x14ac:dyDescent="0.2">
      <c r="A87" s="10" t="s">
        <v>86</v>
      </c>
      <c r="B87" s="21" t="s">
        <v>80</v>
      </c>
      <c r="C87" s="11" t="s">
        <v>1285</v>
      </c>
      <c r="D87" s="13" t="s">
        <v>125</v>
      </c>
      <c r="E87" s="14">
        <v>2.0299999999999998</v>
      </c>
      <c r="F87" s="14">
        <v>0.18</v>
      </c>
      <c r="G87" s="14">
        <v>16.55</v>
      </c>
      <c r="H87" s="14">
        <v>76.3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</row>
    <row r="88" spans="1:31" x14ac:dyDescent="0.2">
      <c r="A88" s="10" t="s">
        <v>188</v>
      </c>
      <c r="B88" s="21" t="s">
        <v>80</v>
      </c>
      <c r="C88" s="11" t="s">
        <v>189</v>
      </c>
      <c r="D88" s="13" t="s">
        <v>44</v>
      </c>
      <c r="E88" s="14">
        <v>0.6</v>
      </c>
      <c r="F88" s="14">
        <v>0</v>
      </c>
      <c r="G88" s="14">
        <v>15.1</v>
      </c>
      <c r="H88" s="14">
        <v>62.58</v>
      </c>
      <c r="I88" s="13">
        <v>0</v>
      </c>
      <c r="J88" s="13">
        <v>0.02</v>
      </c>
      <c r="K88" s="13">
        <v>0.3</v>
      </c>
      <c r="L88" s="13">
        <v>2.5</v>
      </c>
      <c r="M88" s="13">
        <v>23.86</v>
      </c>
      <c r="N88" s="13">
        <v>0</v>
      </c>
      <c r="O88" s="13">
        <v>1.9</v>
      </c>
      <c r="P88" s="13">
        <v>0</v>
      </c>
      <c r="Q88" s="13">
        <v>0.44</v>
      </c>
      <c r="R88" s="13">
        <v>0</v>
      </c>
      <c r="S88" s="13">
        <v>0</v>
      </c>
      <c r="T88" s="13">
        <v>0</v>
      </c>
      <c r="U88" s="13">
        <v>0.18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</row>
    <row r="89" spans="1:31" s="7" customFormat="1" x14ac:dyDescent="0.2">
      <c r="A89" s="24" t="s">
        <v>45</v>
      </c>
      <c r="B89" s="25"/>
      <c r="C89" s="25"/>
      <c r="D89" s="15">
        <f>D88+D87+D86+D85</f>
        <v>665</v>
      </c>
      <c r="E89" s="16" t="s">
        <v>986</v>
      </c>
      <c r="F89" s="16" t="s">
        <v>987</v>
      </c>
      <c r="G89" s="16" t="s">
        <v>988</v>
      </c>
      <c r="H89" s="16" t="s">
        <v>989</v>
      </c>
      <c r="I89" s="15" t="s">
        <v>990</v>
      </c>
      <c r="J89" s="15" t="s">
        <v>802</v>
      </c>
      <c r="K89" s="15" t="s">
        <v>991</v>
      </c>
      <c r="L89" s="15" t="s">
        <v>992</v>
      </c>
      <c r="M89" s="15" t="s">
        <v>993</v>
      </c>
      <c r="N89" s="15" t="s">
        <v>994</v>
      </c>
      <c r="O89" s="15" t="s">
        <v>995</v>
      </c>
      <c r="P89" s="15" t="s">
        <v>996</v>
      </c>
      <c r="Q89" s="15" t="s">
        <v>997</v>
      </c>
      <c r="R89" s="15" t="s">
        <v>998</v>
      </c>
      <c r="S89" s="15" t="s">
        <v>61</v>
      </c>
      <c r="T89" s="15" t="s">
        <v>61</v>
      </c>
      <c r="U89" s="15" t="s">
        <v>999</v>
      </c>
      <c r="V89" s="15" t="s">
        <v>61</v>
      </c>
      <c r="W89" s="15" t="s">
        <v>61</v>
      </c>
      <c r="X89" s="15" t="s">
        <v>61</v>
      </c>
      <c r="Y89" s="15" t="s">
        <v>61</v>
      </c>
      <c r="Z89" s="15" t="s">
        <v>61</v>
      </c>
      <c r="AA89" s="15" t="s">
        <v>61</v>
      </c>
      <c r="AB89" s="15" t="s">
        <v>61</v>
      </c>
      <c r="AC89" s="15" t="s">
        <v>61</v>
      </c>
      <c r="AD89" s="15" t="s">
        <v>61</v>
      </c>
      <c r="AE89" s="15" t="s">
        <v>61</v>
      </c>
    </row>
    <row r="90" spans="1:31" s="7" customFormat="1" ht="13.5" thickBot="1" x14ac:dyDescent="0.25">
      <c r="A90" s="26" t="s">
        <v>103</v>
      </c>
      <c r="B90" s="27"/>
      <c r="C90" s="12"/>
      <c r="D90" s="17">
        <f>D89+D84</f>
        <v>1110</v>
      </c>
      <c r="E90" s="18" t="s">
        <v>1000</v>
      </c>
      <c r="F90" s="18" t="s">
        <v>1001</v>
      </c>
      <c r="G90" s="18" t="s">
        <v>1002</v>
      </c>
      <c r="H90" s="18" t="s">
        <v>1003</v>
      </c>
      <c r="I90" s="17" t="s">
        <v>1004</v>
      </c>
      <c r="J90" s="17" t="s">
        <v>1005</v>
      </c>
      <c r="K90" s="17" t="s">
        <v>1006</v>
      </c>
      <c r="L90" s="17" t="s">
        <v>1007</v>
      </c>
      <c r="M90" s="17" t="s">
        <v>1008</v>
      </c>
      <c r="N90" s="17" t="s">
        <v>95</v>
      </c>
      <c r="O90" s="17" t="s">
        <v>1009</v>
      </c>
      <c r="P90" s="17" t="s">
        <v>1010</v>
      </c>
      <c r="Q90" s="17" t="s">
        <v>1011</v>
      </c>
      <c r="R90" s="17" t="s">
        <v>1012</v>
      </c>
      <c r="S90" s="17" t="s">
        <v>79</v>
      </c>
      <c r="T90" s="17" t="s">
        <v>61</v>
      </c>
      <c r="U90" s="17" t="s">
        <v>1013</v>
      </c>
      <c r="V90" s="17" t="s">
        <v>61</v>
      </c>
      <c r="W90" s="17" t="s">
        <v>61</v>
      </c>
      <c r="X90" s="17" t="s">
        <v>61</v>
      </c>
      <c r="Y90" s="17" t="s">
        <v>61</v>
      </c>
      <c r="Z90" s="17" t="s">
        <v>61</v>
      </c>
      <c r="AA90" s="17" t="s">
        <v>61</v>
      </c>
      <c r="AB90" s="17" t="s">
        <v>61</v>
      </c>
      <c r="AC90" s="17" t="s">
        <v>61</v>
      </c>
      <c r="AD90" s="17" t="s">
        <v>61</v>
      </c>
      <c r="AE90" s="17" t="s">
        <v>61</v>
      </c>
    </row>
    <row r="91" spans="1:31" s="7" customFormat="1" x14ac:dyDescent="0.2">
      <c r="A91" s="28" t="s">
        <v>412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x14ac:dyDescent="0.2">
      <c r="A92" s="10" t="s">
        <v>413</v>
      </c>
      <c r="B92" s="21" t="s">
        <v>34</v>
      </c>
      <c r="C92" s="11" t="s">
        <v>1295</v>
      </c>
      <c r="D92" s="13" t="s">
        <v>44</v>
      </c>
      <c r="E92" s="14">
        <v>6.4</v>
      </c>
      <c r="F92" s="14">
        <v>8.82</v>
      </c>
      <c r="G92" s="14">
        <v>29.18</v>
      </c>
      <c r="H92" s="14">
        <v>216.52</v>
      </c>
      <c r="I92" s="13">
        <v>0.1</v>
      </c>
      <c r="J92" s="13">
        <v>0.3</v>
      </c>
      <c r="K92" s="13">
        <v>1.28</v>
      </c>
      <c r="L92" s="13">
        <v>0.68</v>
      </c>
      <c r="M92" s="13">
        <v>190.94</v>
      </c>
      <c r="N92" s="13">
        <v>0.08</v>
      </c>
      <c r="O92" s="13">
        <v>28.24</v>
      </c>
      <c r="P92" s="13">
        <v>0.16</v>
      </c>
      <c r="Q92" s="13">
        <v>227.58</v>
      </c>
      <c r="R92" s="13">
        <v>158.96</v>
      </c>
      <c r="S92" s="13">
        <v>0.02</v>
      </c>
      <c r="T92" s="13">
        <v>0</v>
      </c>
      <c r="U92" s="13">
        <v>0.08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</row>
    <row r="93" spans="1:31" x14ac:dyDescent="0.2">
      <c r="A93" s="10" t="s">
        <v>415</v>
      </c>
      <c r="B93" s="21" t="s">
        <v>34</v>
      </c>
      <c r="C93" s="11" t="s">
        <v>416</v>
      </c>
      <c r="D93" s="13" t="s">
        <v>754</v>
      </c>
      <c r="E93" s="14">
        <v>3.36</v>
      </c>
      <c r="F93" s="14">
        <v>1.25</v>
      </c>
      <c r="G93" s="14">
        <v>23.61</v>
      </c>
      <c r="H93" s="14">
        <v>119.25</v>
      </c>
      <c r="I93" s="13">
        <v>4.1000000000000002E-2</v>
      </c>
      <c r="J93" s="13">
        <v>3.2000000000000001E-2</v>
      </c>
      <c r="K93" s="13">
        <v>0.14899999999999999</v>
      </c>
      <c r="L93" s="13">
        <v>0.39200000000000002</v>
      </c>
      <c r="M93" s="13">
        <v>53.244</v>
      </c>
      <c r="N93" s="13">
        <v>0</v>
      </c>
      <c r="O93" s="13">
        <v>9</v>
      </c>
      <c r="P93" s="13">
        <v>8.9999999999999993E-3</v>
      </c>
      <c r="Q93" s="13">
        <v>84.596000000000004</v>
      </c>
      <c r="R93" s="13">
        <v>53.847000000000001</v>
      </c>
      <c r="S93" s="13">
        <v>0</v>
      </c>
      <c r="T93" s="13">
        <v>0</v>
      </c>
      <c r="U93" s="13">
        <v>4.0000000000000001E-3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</row>
    <row r="94" spans="1:31" x14ac:dyDescent="0.2">
      <c r="A94" s="10" t="s">
        <v>40</v>
      </c>
      <c r="B94" s="21" t="s">
        <v>34</v>
      </c>
      <c r="C94" s="11" t="s">
        <v>1283</v>
      </c>
      <c r="D94" s="13" t="s">
        <v>755</v>
      </c>
      <c r="E94" s="14">
        <v>2.73</v>
      </c>
      <c r="F94" s="14">
        <v>2.8</v>
      </c>
      <c r="G94" s="14">
        <v>2.86</v>
      </c>
      <c r="H94" s="14">
        <v>47.8</v>
      </c>
      <c r="I94" s="13">
        <v>0.03</v>
      </c>
      <c r="J94" s="13">
        <v>3.3000000000000002E-2</v>
      </c>
      <c r="K94" s="13">
        <v>2.97</v>
      </c>
      <c r="L94" s="13">
        <v>0.32100000000000001</v>
      </c>
      <c r="M94" s="13">
        <v>6.4320000000000004</v>
      </c>
      <c r="N94" s="13">
        <v>6.0000000000000001E-3</v>
      </c>
      <c r="O94" s="13">
        <v>5.34</v>
      </c>
      <c r="P94" s="13">
        <v>0</v>
      </c>
      <c r="Q94" s="13">
        <v>96.426000000000002</v>
      </c>
      <c r="R94" s="13">
        <v>27.998999999999999</v>
      </c>
      <c r="S94" s="13">
        <v>0</v>
      </c>
      <c r="T94" s="13">
        <v>0</v>
      </c>
      <c r="U94" s="13">
        <v>2.4E-2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</row>
    <row r="95" spans="1:31" x14ac:dyDescent="0.2">
      <c r="A95" s="10" t="s">
        <v>42</v>
      </c>
      <c r="B95" s="21" t="s">
        <v>34</v>
      </c>
      <c r="C95" s="11" t="s">
        <v>43</v>
      </c>
      <c r="D95" s="13" t="s">
        <v>44</v>
      </c>
      <c r="E95" s="14">
        <v>0.66</v>
      </c>
      <c r="F95" s="14">
        <v>0</v>
      </c>
      <c r="G95" s="14">
        <v>15.3</v>
      </c>
      <c r="H95" s="14">
        <v>64.959999999999994</v>
      </c>
      <c r="I95" s="13">
        <v>0</v>
      </c>
      <c r="J95" s="13">
        <v>0.04</v>
      </c>
      <c r="K95" s="13">
        <v>3.1</v>
      </c>
      <c r="L95" s="13">
        <v>2.54</v>
      </c>
      <c r="M95" s="13">
        <v>26.34</v>
      </c>
      <c r="N95" s="13">
        <v>0</v>
      </c>
      <c r="O95" s="13">
        <v>2.68</v>
      </c>
      <c r="P95" s="13">
        <v>0</v>
      </c>
      <c r="Q95" s="13">
        <v>11.86</v>
      </c>
      <c r="R95" s="13">
        <v>1.54</v>
      </c>
      <c r="S95" s="13">
        <v>0</v>
      </c>
      <c r="T95" s="13">
        <v>0</v>
      </c>
      <c r="U95" s="13">
        <v>0.18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</row>
    <row r="96" spans="1:31" s="7" customFormat="1" x14ac:dyDescent="0.2">
      <c r="A96" s="24" t="s">
        <v>45</v>
      </c>
      <c r="B96" s="25"/>
      <c r="C96" s="25"/>
      <c r="D96" s="15" t="s">
        <v>756</v>
      </c>
      <c r="E96" s="16" t="s">
        <v>1014</v>
      </c>
      <c r="F96" s="16" t="s">
        <v>1015</v>
      </c>
      <c r="G96" s="16" t="s">
        <v>1016</v>
      </c>
      <c r="H96" s="16" t="s">
        <v>1017</v>
      </c>
      <c r="I96" s="15" t="s">
        <v>200</v>
      </c>
      <c r="J96" s="15" t="s">
        <v>1018</v>
      </c>
      <c r="K96" s="15" t="s">
        <v>1019</v>
      </c>
      <c r="L96" s="15" t="s">
        <v>1020</v>
      </c>
      <c r="M96" s="15" t="s">
        <v>1021</v>
      </c>
      <c r="N96" s="15" t="s">
        <v>1022</v>
      </c>
      <c r="O96" s="15" t="s">
        <v>1023</v>
      </c>
      <c r="P96" s="15" t="s">
        <v>1024</v>
      </c>
      <c r="Q96" s="15" t="s">
        <v>1025</v>
      </c>
      <c r="R96" s="15" t="s">
        <v>1026</v>
      </c>
      <c r="S96" s="15" t="s">
        <v>79</v>
      </c>
      <c r="T96" s="15" t="s">
        <v>61</v>
      </c>
      <c r="U96" s="15" t="s">
        <v>624</v>
      </c>
      <c r="V96" s="15" t="s">
        <v>61</v>
      </c>
      <c r="W96" s="15" t="s">
        <v>61</v>
      </c>
      <c r="X96" s="15" t="s">
        <v>61</v>
      </c>
      <c r="Y96" s="15" t="s">
        <v>61</v>
      </c>
      <c r="Z96" s="15" t="s">
        <v>61</v>
      </c>
      <c r="AA96" s="15" t="s">
        <v>61</v>
      </c>
      <c r="AB96" s="15" t="s">
        <v>61</v>
      </c>
      <c r="AC96" s="15" t="s">
        <v>61</v>
      </c>
      <c r="AD96" s="15" t="s">
        <v>61</v>
      </c>
      <c r="AE96" s="15" t="s">
        <v>61</v>
      </c>
    </row>
    <row r="97" spans="1:31" ht="25.5" x14ac:dyDescent="0.2">
      <c r="A97" s="10" t="s">
        <v>64</v>
      </c>
      <c r="B97" s="21" t="s">
        <v>63</v>
      </c>
      <c r="C97" s="11" t="s">
        <v>65</v>
      </c>
      <c r="D97" s="13" t="s">
        <v>44</v>
      </c>
      <c r="E97" s="14">
        <v>6</v>
      </c>
      <c r="F97" s="14">
        <v>6.4</v>
      </c>
      <c r="G97" s="14">
        <v>9.4</v>
      </c>
      <c r="H97" s="14">
        <v>120</v>
      </c>
      <c r="I97" s="13">
        <v>0.08</v>
      </c>
      <c r="J97" s="13">
        <v>0.3</v>
      </c>
      <c r="K97" s="13">
        <v>2.6</v>
      </c>
      <c r="L97" s="13">
        <v>0.2</v>
      </c>
      <c r="M97" s="13">
        <v>240</v>
      </c>
      <c r="N97" s="13">
        <v>0.04</v>
      </c>
      <c r="O97" s="13">
        <v>28</v>
      </c>
      <c r="P97" s="13">
        <v>0.1</v>
      </c>
      <c r="Q97" s="13">
        <v>292</v>
      </c>
      <c r="R97" s="13">
        <v>180</v>
      </c>
      <c r="S97" s="13">
        <v>0.02</v>
      </c>
      <c r="T97" s="13">
        <v>0</v>
      </c>
      <c r="U97" s="13">
        <v>0.04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</row>
    <row r="98" spans="1:31" s="7" customFormat="1" x14ac:dyDescent="0.2">
      <c r="A98" s="24" t="s">
        <v>45</v>
      </c>
      <c r="B98" s="25"/>
      <c r="C98" s="25"/>
      <c r="D98" s="15" t="s">
        <v>44</v>
      </c>
      <c r="E98" s="16" t="s">
        <v>66</v>
      </c>
      <c r="F98" s="16" t="s">
        <v>67</v>
      </c>
      <c r="G98" s="16" t="s">
        <v>68</v>
      </c>
      <c r="H98" s="16" t="s">
        <v>69</v>
      </c>
      <c r="I98" s="15" t="s">
        <v>55</v>
      </c>
      <c r="J98" s="15" t="s">
        <v>70</v>
      </c>
      <c r="K98" s="15" t="s">
        <v>71</v>
      </c>
      <c r="L98" s="15" t="s">
        <v>72</v>
      </c>
      <c r="M98" s="15" t="s">
        <v>73</v>
      </c>
      <c r="N98" s="15" t="s">
        <v>74</v>
      </c>
      <c r="O98" s="15" t="s">
        <v>75</v>
      </c>
      <c r="P98" s="15" t="s">
        <v>76</v>
      </c>
      <c r="Q98" s="15" t="s">
        <v>77</v>
      </c>
      <c r="R98" s="15" t="s">
        <v>78</v>
      </c>
      <c r="S98" s="15" t="s">
        <v>79</v>
      </c>
      <c r="T98" s="15" t="s">
        <v>61</v>
      </c>
      <c r="U98" s="15" t="s">
        <v>74</v>
      </c>
      <c r="V98" s="15" t="s">
        <v>61</v>
      </c>
      <c r="W98" s="15" t="s">
        <v>61</v>
      </c>
      <c r="X98" s="15" t="s">
        <v>61</v>
      </c>
      <c r="Y98" s="15" t="s">
        <v>61</v>
      </c>
      <c r="Z98" s="15" t="s">
        <v>61</v>
      </c>
      <c r="AA98" s="15" t="s">
        <v>61</v>
      </c>
      <c r="AB98" s="15" t="s">
        <v>61</v>
      </c>
      <c r="AC98" s="15" t="s">
        <v>61</v>
      </c>
      <c r="AD98" s="15" t="s">
        <v>61</v>
      </c>
      <c r="AE98" s="15" t="s">
        <v>61</v>
      </c>
    </row>
    <row r="99" spans="1:31" x14ac:dyDescent="0.2">
      <c r="A99" s="10" t="s">
        <v>433</v>
      </c>
      <c r="B99" s="21" t="s">
        <v>80</v>
      </c>
      <c r="C99" s="11" t="s">
        <v>434</v>
      </c>
      <c r="D99" s="13" t="s">
        <v>44</v>
      </c>
      <c r="E99" s="14">
        <v>6.42</v>
      </c>
      <c r="F99" s="14">
        <v>6.02</v>
      </c>
      <c r="G99" s="14">
        <v>9.98</v>
      </c>
      <c r="H99" s="14">
        <v>119.14</v>
      </c>
      <c r="I99" s="13">
        <v>0.08</v>
      </c>
      <c r="J99" s="13">
        <v>0.08</v>
      </c>
      <c r="K99" s="13">
        <v>10.08</v>
      </c>
      <c r="L99" s="13">
        <v>0.82</v>
      </c>
      <c r="M99" s="13">
        <v>19.04</v>
      </c>
      <c r="N99" s="13">
        <v>0.02</v>
      </c>
      <c r="O99" s="13">
        <v>16.86</v>
      </c>
      <c r="P99" s="13">
        <v>0</v>
      </c>
      <c r="Q99" s="13">
        <v>309.2</v>
      </c>
      <c r="R99" s="13">
        <v>67.400000000000006</v>
      </c>
      <c r="S99" s="13">
        <v>0</v>
      </c>
      <c r="T99" s="13">
        <v>0</v>
      </c>
      <c r="U99" s="13">
        <v>0.2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</row>
    <row r="100" spans="1:31" x14ac:dyDescent="0.2">
      <c r="A100" s="10" t="s">
        <v>83</v>
      </c>
      <c r="B100" s="21" t="s">
        <v>80</v>
      </c>
      <c r="C100" s="11" t="s">
        <v>1284</v>
      </c>
      <c r="D100" s="13" t="s">
        <v>770</v>
      </c>
      <c r="E100" s="14">
        <v>1.1000000000000001</v>
      </c>
      <c r="F100" s="14">
        <v>0.2</v>
      </c>
      <c r="G100" s="14">
        <v>5.6</v>
      </c>
      <c r="H100" s="14">
        <v>29</v>
      </c>
      <c r="I100" s="13">
        <v>0.01</v>
      </c>
      <c r="J100" s="13">
        <v>2.5000000000000001E-2</v>
      </c>
      <c r="K100" s="13">
        <v>2.4</v>
      </c>
      <c r="L100" s="13">
        <v>0</v>
      </c>
      <c r="M100" s="13">
        <v>21</v>
      </c>
      <c r="N100" s="13">
        <v>0</v>
      </c>
      <c r="O100" s="13">
        <v>6.5</v>
      </c>
      <c r="P100" s="13">
        <v>0</v>
      </c>
      <c r="Q100" s="13">
        <v>0</v>
      </c>
      <c r="R100" s="13">
        <v>20.5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</row>
    <row r="101" spans="1:31" x14ac:dyDescent="0.2">
      <c r="A101" s="10" t="s">
        <v>435</v>
      </c>
      <c r="B101" s="21" t="s">
        <v>80</v>
      </c>
      <c r="C101" s="11" t="s">
        <v>1304</v>
      </c>
      <c r="D101" s="13" t="s">
        <v>248</v>
      </c>
      <c r="E101" s="14">
        <v>14.42</v>
      </c>
      <c r="F101" s="14">
        <v>26.75</v>
      </c>
      <c r="G101" s="14">
        <v>38.08</v>
      </c>
      <c r="H101" s="14">
        <v>451.4</v>
      </c>
      <c r="I101" s="13">
        <v>0.66500000000000004</v>
      </c>
      <c r="J101" s="13">
        <v>0.13300000000000001</v>
      </c>
      <c r="K101" s="13">
        <v>3.173</v>
      </c>
      <c r="L101" s="13">
        <v>1.482</v>
      </c>
      <c r="M101" s="13">
        <v>15.446999999999999</v>
      </c>
      <c r="N101" s="13">
        <v>0</v>
      </c>
      <c r="O101" s="13">
        <v>42.103999999999999</v>
      </c>
      <c r="P101" s="13">
        <v>0</v>
      </c>
      <c r="Q101" s="13">
        <v>229.63399999999999</v>
      </c>
      <c r="R101" s="13">
        <v>192.79300000000001</v>
      </c>
      <c r="S101" s="13">
        <v>0</v>
      </c>
      <c r="T101" s="13">
        <v>0</v>
      </c>
      <c r="U101" s="13">
        <v>7.5999999999999998E-2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</row>
    <row r="102" spans="1:31" x14ac:dyDescent="0.2">
      <c r="A102" s="10" t="s">
        <v>86</v>
      </c>
      <c r="B102" s="21" t="s">
        <v>80</v>
      </c>
      <c r="C102" s="11" t="s">
        <v>1285</v>
      </c>
      <c r="D102" s="13" t="s">
        <v>755</v>
      </c>
      <c r="E102" s="14">
        <v>1.74</v>
      </c>
      <c r="F102" s="14">
        <v>0.15</v>
      </c>
      <c r="G102" s="14">
        <v>14.19</v>
      </c>
      <c r="H102" s="14">
        <v>65.400000000000006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</row>
    <row r="103" spans="1:31" x14ac:dyDescent="0.2">
      <c r="A103" s="10" t="s">
        <v>87</v>
      </c>
      <c r="B103" s="21" t="s">
        <v>80</v>
      </c>
      <c r="C103" s="11" t="s">
        <v>88</v>
      </c>
      <c r="D103" s="13" t="s">
        <v>44</v>
      </c>
      <c r="E103" s="14">
        <v>1</v>
      </c>
      <c r="F103" s="14">
        <v>0</v>
      </c>
      <c r="G103" s="14">
        <v>22</v>
      </c>
      <c r="H103" s="14">
        <v>88</v>
      </c>
      <c r="I103" s="13">
        <v>0.02</v>
      </c>
      <c r="J103" s="13">
        <v>0.02</v>
      </c>
      <c r="K103" s="13">
        <v>4</v>
      </c>
      <c r="L103" s="13">
        <v>2.8</v>
      </c>
      <c r="M103" s="13">
        <v>14</v>
      </c>
      <c r="N103" s="13">
        <v>0</v>
      </c>
      <c r="O103" s="13">
        <v>8</v>
      </c>
      <c r="P103" s="13">
        <v>0</v>
      </c>
      <c r="Q103" s="13">
        <v>240</v>
      </c>
      <c r="R103" s="13">
        <v>14</v>
      </c>
      <c r="S103" s="13">
        <v>0</v>
      </c>
      <c r="T103" s="13">
        <v>0</v>
      </c>
      <c r="U103" s="13">
        <v>0.02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</row>
    <row r="104" spans="1:31" s="7" customFormat="1" x14ac:dyDescent="0.2">
      <c r="A104" s="24" t="s">
        <v>45</v>
      </c>
      <c r="B104" s="25"/>
      <c r="C104" s="25"/>
      <c r="D104" s="15" t="s">
        <v>985</v>
      </c>
      <c r="E104" s="16" t="s">
        <v>309</v>
      </c>
      <c r="F104" s="16" t="s">
        <v>1027</v>
      </c>
      <c r="G104" s="16" t="s">
        <v>1028</v>
      </c>
      <c r="H104" s="16" t="s">
        <v>1029</v>
      </c>
      <c r="I104" s="15" t="s">
        <v>1030</v>
      </c>
      <c r="J104" s="15" t="s">
        <v>1031</v>
      </c>
      <c r="K104" s="15" t="s">
        <v>1032</v>
      </c>
      <c r="L104" s="15" t="s">
        <v>1033</v>
      </c>
      <c r="M104" s="15" t="s">
        <v>1034</v>
      </c>
      <c r="N104" s="15" t="s">
        <v>79</v>
      </c>
      <c r="O104" s="15" t="s">
        <v>1035</v>
      </c>
      <c r="P104" s="15" t="s">
        <v>61</v>
      </c>
      <c r="Q104" s="15" t="s">
        <v>1036</v>
      </c>
      <c r="R104" s="15" t="s">
        <v>1037</v>
      </c>
      <c r="S104" s="15" t="s">
        <v>61</v>
      </c>
      <c r="T104" s="15" t="s">
        <v>61</v>
      </c>
      <c r="U104" s="15" t="s">
        <v>1038</v>
      </c>
      <c r="V104" s="15" t="s">
        <v>61</v>
      </c>
      <c r="W104" s="15" t="s">
        <v>61</v>
      </c>
      <c r="X104" s="15" t="s">
        <v>61</v>
      </c>
      <c r="Y104" s="15" t="s">
        <v>61</v>
      </c>
      <c r="Z104" s="15" t="s">
        <v>61</v>
      </c>
      <c r="AA104" s="15" t="s">
        <v>61</v>
      </c>
      <c r="AB104" s="15" t="s">
        <v>61</v>
      </c>
      <c r="AC104" s="15" t="s">
        <v>61</v>
      </c>
      <c r="AD104" s="15" t="s">
        <v>61</v>
      </c>
      <c r="AE104" s="15" t="s">
        <v>61</v>
      </c>
    </row>
    <row r="105" spans="1:31" s="7" customFormat="1" ht="13.5" thickBot="1" x14ac:dyDescent="0.25">
      <c r="A105" s="26" t="s">
        <v>103</v>
      </c>
      <c r="B105" s="27"/>
      <c r="C105" s="12"/>
      <c r="D105" s="17" t="s">
        <v>1039</v>
      </c>
      <c r="E105" s="18" t="s">
        <v>1040</v>
      </c>
      <c r="F105" s="18" t="s">
        <v>1041</v>
      </c>
      <c r="G105" s="18" t="s">
        <v>1042</v>
      </c>
      <c r="H105" s="18" t="s">
        <v>1043</v>
      </c>
      <c r="I105" s="17" t="s">
        <v>1044</v>
      </c>
      <c r="J105" s="17" t="s">
        <v>1045</v>
      </c>
      <c r="K105" s="17" t="s">
        <v>1046</v>
      </c>
      <c r="L105" s="17" t="s">
        <v>1047</v>
      </c>
      <c r="M105" s="17" t="s">
        <v>1048</v>
      </c>
      <c r="N105" s="17" t="s">
        <v>1049</v>
      </c>
      <c r="O105" s="17" t="s">
        <v>1050</v>
      </c>
      <c r="P105" s="17" t="s">
        <v>1051</v>
      </c>
      <c r="Q105" s="17" t="s">
        <v>1052</v>
      </c>
      <c r="R105" s="17" t="s">
        <v>1053</v>
      </c>
      <c r="S105" s="17" t="s">
        <v>74</v>
      </c>
      <c r="T105" s="17" t="s">
        <v>61</v>
      </c>
      <c r="U105" s="17" t="s">
        <v>1054</v>
      </c>
      <c r="V105" s="17" t="s">
        <v>61</v>
      </c>
      <c r="W105" s="17" t="s">
        <v>61</v>
      </c>
      <c r="X105" s="17" t="s">
        <v>61</v>
      </c>
      <c r="Y105" s="17" t="s">
        <v>61</v>
      </c>
      <c r="Z105" s="17" t="s">
        <v>61</v>
      </c>
      <c r="AA105" s="17" t="s">
        <v>61</v>
      </c>
      <c r="AB105" s="17" t="s">
        <v>61</v>
      </c>
      <c r="AC105" s="17" t="s">
        <v>61</v>
      </c>
      <c r="AD105" s="17" t="s">
        <v>61</v>
      </c>
      <c r="AE105" s="17" t="s">
        <v>61</v>
      </c>
    </row>
    <row r="106" spans="1:31" s="7" customFormat="1" x14ac:dyDescent="0.2">
      <c r="A106" s="28" t="s">
        <v>465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x14ac:dyDescent="0.2">
      <c r="A107" s="10" t="s">
        <v>466</v>
      </c>
      <c r="B107" s="21" t="s">
        <v>34</v>
      </c>
      <c r="C107" s="11" t="s">
        <v>467</v>
      </c>
      <c r="D107" s="13" t="s">
        <v>44</v>
      </c>
      <c r="E107" s="14">
        <v>8.76</v>
      </c>
      <c r="F107" s="14">
        <v>8.76</v>
      </c>
      <c r="G107" s="14">
        <v>38.119999999999997</v>
      </c>
      <c r="H107" s="14">
        <v>265.58</v>
      </c>
      <c r="I107" s="13">
        <v>0.24</v>
      </c>
      <c r="J107" s="13">
        <v>0.24</v>
      </c>
      <c r="K107" s="13">
        <v>1.1599999999999999</v>
      </c>
      <c r="L107" s="13">
        <v>3.38</v>
      </c>
      <c r="M107" s="13">
        <v>121.42</v>
      </c>
      <c r="N107" s="13">
        <v>0.06</v>
      </c>
      <c r="O107" s="13">
        <v>110.5</v>
      </c>
      <c r="P107" s="13">
        <v>0.14000000000000001</v>
      </c>
      <c r="Q107" s="13">
        <v>317.3</v>
      </c>
      <c r="R107" s="13">
        <v>227.08</v>
      </c>
      <c r="S107" s="13">
        <v>0</v>
      </c>
      <c r="T107" s="13">
        <v>0</v>
      </c>
      <c r="U107" s="13">
        <v>0.1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</row>
    <row r="108" spans="1:31" x14ac:dyDescent="0.2">
      <c r="A108" s="10" t="s">
        <v>123</v>
      </c>
      <c r="B108" s="21" t="s">
        <v>34</v>
      </c>
      <c r="C108" s="11" t="s">
        <v>124</v>
      </c>
      <c r="D108" s="13" t="s">
        <v>39</v>
      </c>
      <c r="E108" s="14">
        <v>7.01</v>
      </c>
      <c r="F108" s="14">
        <v>6.32</v>
      </c>
      <c r="G108" s="14">
        <v>0.41</v>
      </c>
      <c r="H108" s="14">
        <v>86.62</v>
      </c>
      <c r="I108" s="13">
        <v>4.3999999999999997E-2</v>
      </c>
      <c r="J108" s="13">
        <v>0</v>
      </c>
      <c r="K108" s="13">
        <v>0</v>
      </c>
      <c r="L108" s="13">
        <v>1.375</v>
      </c>
      <c r="M108" s="13">
        <v>30.25</v>
      </c>
      <c r="N108" s="13">
        <v>0.13800000000000001</v>
      </c>
      <c r="O108" s="13">
        <v>6.875</v>
      </c>
      <c r="P108" s="13">
        <v>0</v>
      </c>
      <c r="Q108" s="13">
        <v>0</v>
      </c>
      <c r="R108" s="13">
        <v>105.875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</row>
    <row r="109" spans="1:31" x14ac:dyDescent="0.2">
      <c r="A109" s="10" t="s">
        <v>40</v>
      </c>
      <c r="B109" s="21" t="s">
        <v>34</v>
      </c>
      <c r="C109" s="11" t="s">
        <v>1286</v>
      </c>
      <c r="D109" s="13" t="s">
        <v>140</v>
      </c>
      <c r="E109" s="14">
        <v>1.88</v>
      </c>
      <c r="F109" s="14">
        <v>0.73</v>
      </c>
      <c r="G109" s="14">
        <v>12.85</v>
      </c>
      <c r="H109" s="14">
        <v>65.5</v>
      </c>
      <c r="I109" s="13">
        <v>2.7E-2</v>
      </c>
      <c r="J109" s="13">
        <v>7.0000000000000001E-3</v>
      </c>
      <c r="K109" s="13">
        <v>0</v>
      </c>
      <c r="L109" s="13">
        <v>0.3</v>
      </c>
      <c r="M109" s="13">
        <v>4.75</v>
      </c>
      <c r="N109" s="13">
        <v>0</v>
      </c>
      <c r="O109" s="13">
        <v>3.25</v>
      </c>
      <c r="P109" s="13">
        <v>0</v>
      </c>
      <c r="Q109" s="13">
        <v>23</v>
      </c>
      <c r="R109" s="13">
        <v>16.25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</row>
    <row r="110" spans="1:31" x14ac:dyDescent="0.2">
      <c r="A110" s="10" t="s">
        <v>149</v>
      </c>
      <c r="B110" s="21" t="s">
        <v>34</v>
      </c>
      <c r="C110" s="11" t="s">
        <v>150</v>
      </c>
      <c r="D110" s="13" t="s">
        <v>44</v>
      </c>
      <c r="E110" s="14">
        <v>0.68</v>
      </c>
      <c r="F110" s="14">
        <v>0</v>
      </c>
      <c r="G110" s="14">
        <v>27.16</v>
      </c>
      <c r="H110" s="14">
        <v>107.96</v>
      </c>
      <c r="I110" s="13">
        <v>0.02</v>
      </c>
      <c r="J110" s="13">
        <v>0.06</v>
      </c>
      <c r="K110" s="13">
        <v>170</v>
      </c>
      <c r="L110" s="13">
        <v>4.3</v>
      </c>
      <c r="M110" s="13">
        <v>21.06</v>
      </c>
      <c r="N110" s="13">
        <v>0</v>
      </c>
      <c r="O110" s="13">
        <v>2.2999999999999998</v>
      </c>
      <c r="P110" s="13">
        <v>0</v>
      </c>
      <c r="Q110" s="13">
        <v>0.5</v>
      </c>
      <c r="R110" s="13">
        <v>0</v>
      </c>
      <c r="S110" s="13">
        <v>0</v>
      </c>
      <c r="T110" s="13">
        <v>0</v>
      </c>
      <c r="U110" s="13">
        <v>0.24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</row>
    <row r="111" spans="1:31" s="7" customFormat="1" x14ac:dyDescent="0.2">
      <c r="A111" s="24" t="s">
        <v>45</v>
      </c>
      <c r="B111" s="25"/>
      <c r="C111" s="25"/>
      <c r="D111" s="15" t="s">
        <v>797</v>
      </c>
      <c r="E111" s="16" t="s">
        <v>1055</v>
      </c>
      <c r="F111" s="16" t="s">
        <v>1056</v>
      </c>
      <c r="G111" s="16" t="s">
        <v>1057</v>
      </c>
      <c r="H111" s="16" t="s">
        <v>1058</v>
      </c>
      <c r="I111" s="15" t="s">
        <v>1059</v>
      </c>
      <c r="J111" s="15" t="s">
        <v>1060</v>
      </c>
      <c r="K111" s="15" t="s">
        <v>1061</v>
      </c>
      <c r="L111" s="15" t="s">
        <v>1062</v>
      </c>
      <c r="M111" s="15" t="s">
        <v>1063</v>
      </c>
      <c r="N111" s="15" t="s">
        <v>806</v>
      </c>
      <c r="O111" s="15" t="s">
        <v>1064</v>
      </c>
      <c r="P111" s="15" t="s">
        <v>766</v>
      </c>
      <c r="Q111" s="15" t="s">
        <v>1065</v>
      </c>
      <c r="R111" s="15" t="s">
        <v>1066</v>
      </c>
      <c r="S111" s="15" t="s">
        <v>61</v>
      </c>
      <c r="T111" s="15" t="s">
        <v>61</v>
      </c>
      <c r="U111" s="15" t="s">
        <v>279</v>
      </c>
      <c r="V111" s="15" t="s">
        <v>61</v>
      </c>
      <c r="W111" s="15" t="s">
        <v>61</v>
      </c>
      <c r="X111" s="15" t="s">
        <v>61</v>
      </c>
      <c r="Y111" s="15" t="s">
        <v>61</v>
      </c>
      <c r="Z111" s="15" t="s">
        <v>61</v>
      </c>
      <c r="AA111" s="15" t="s">
        <v>61</v>
      </c>
      <c r="AB111" s="15" t="s">
        <v>61</v>
      </c>
      <c r="AC111" s="15" t="s">
        <v>61</v>
      </c>
      <c r="AD111" s="15" t="s">
        <v>61</v>
      </c>
      <c r="AE111" s="15" t="s">
        <v>61</v>
      </c>
    </row>
    <row r="112" spans="1:31" ht="25.5" x14ac:dyDescent="0.2">
      <c r="A112" s="10" t="s">
        <v>64</v>
      </c>
      <c r="B112" s="21" t="s">
        <v>63</v>
      </c>
      <c r="C112" s="11" t="s">
        <v>65</v>
      </c>
      <c r="D112" s="13" t="s">
        <v>44</v>
      </c>
      <c r="E112" s="14">
        <v>6</v>
      </c>
      <c r="F112" s="14">
        <v>6.4</v>
      </c>
      <c r="G112" s="14">
        <v>9.4</v>
      </c>
      <c r="H112" s="14">
        <v>120</v>
      </c>
      <c r="I112" s="13">
        <v>0.08</v>
      </c>
      <c r="J112" s="13">
        <v>0.3</v>
      </c>
      <c r="K112" s="13">
        <v>2.6</v>
      </c>
      <c r="L112" s="13">
        <v>0.2</v>
      </c>
      <c r="M112" s="13">
        <v>240</v>
      </c>
      <c r="N112" s="13">
        <v>0.04</v>
      </c>
      <c r="O112" s="13">
        <v>28</v>
      </c>
      <c r="P112" s="13">
        <v>0.1</v>
      </c>
      <c r="Q112" s="13">
        <v>292</v>
      </c>
      <c r="R112" s="13">
        <v>180</v>
      </c>
      <c r="S112" s="13">
        <v>0.02</v>
      </c>
      <c r="T112" s="13">
        <v>0</v>
      </c>
      <c r="U112" s="13">
        <v>0.04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</row>
    <row r="113" spans="1:31" s="7" customFormat="1" x14ac:dyDescent="0.2">
      <c r="A113" s="24" t="s">
        <v>45</v>
      </c>
      <c r="B113" s="25"/>
      <c r="C113" s="25"/>
      <c r="D113" s="15" t="s">
        <v>44</v>
      </c>
      <c r="E113" s="16" t="s">
        <v>66</v>
      </c>
      <c r="F113" s="16" t="s">
        <v>67</v>
      </c>
      <c r="G113" s="16" t="s">
        <v>68</v>
      </c>
      <c r="H113" s="16" t="s">
        <v>69</v>
      </c>
      <c r="I113" s="15" t="s">
        <v>55</v>
      </c>
      <c r="J113" s="15" t="s">
        <v>70</v>
      </c>
      <c r="K113" s="15" t="s">
        <v>71</v>
      </c>
      <c r="L113" s="15" t="s">
        <v>72</v>
      </c>
      <c r="M113" s="15" t="s">
        <v>73</v>
      </c>
      <c r="N113" s="15" t="s">
        <v>74</v>
      </c>
      <c r="O113" s="15" t="s">
        <v>75</v>
      </c>
      <c r="P113" s="15" t="s">
        <v>76</v>
      </c>
      <c r="Q113" s="15" t="s">
        <v>77</v>
      </c>
      <c r="R113" s="15" t="s">
        <v>78</v>
      </c>
      <c r="S113" s="15" t="s">
        <v>79</v>
      </c>
      <c r="T113" s="15" t="s">
        <v>61</v>
      </c>
      <c r="U113" s="15" t="s">
        <v>74</v>
      </c>
      <c r="V113" s="15" t="s">
        <v>61</v>
      </c>
      <c r="W113" s="15" t="s">
        <v>61</v>
      </c>
      <c r="X113" s="15" t="s">
        <v>61</v>
      </c>
      <c r="Y113" s="15" t="s">
        <v>61</v>
      </c>
      <c r="Z113" s="15" t="s">
        <v>61</v>
      </c>
      <c r="AA113" s="15" t="s">
        <v>61</v>
      </c>
      <c r="AB113" s="15" t="s">
        <v>61</v>
      </c>
      <c r="AC113" s="15" t="s">
        <v>61</v>
      </c>
      <c r="AD113" s="15" t="s">
        <v>61</v>
      </c>
      <c r="AE113" s="15" t="s">
        <v>61</v>
      </c>
    </row>
    <row r="114" spans="1:31" ht="25.5" x14ac:dyDescent="0.2">
      <c r="A114" s="10" t="s">
        <v>75</v>
      </c>
      <c r="B114" s="21" t="s">
        <v>80</v>
      </c>
      <c r="C114" s="11" t="s">
        <v>480</v>
      </c>
      <c r="D114" s="13" t="s">
        <v>44</v>
      </c>
      <c r="E114" s="14">
        <v>4.42</v>
      </c>
      <c r="F114" s="14">
        <v>9.02</v>
      </c>
      <c r="G114" s="14">
        <v>7.02</v>
      </c>
      <c r="H114" s="14">
        <v>128.94</v>
      </c>
      <c r="I114" s="13">
        <v>0.2</v>
      </c>
      <c r="J114" s="13">
        <v>0.06</v>
      </c>
      <c r="K114" s="13">
        <v>21.3</v>
      </c>
      <c r="L114" s="13">
        <v>0.92</v>
      </c>
      <c r="M114" s="13">
        <v>34.32</v>
      </c>
      <c r="N114" s="13">
        <v>0</v>
      </c>
      <c r="O114" s="13">
        <v>11.64</v>
      </c>
      <c r="P114" s="13">
        <v>0</v>
      </c>
      <c r="Q114" s="13">
        <v>170.8</v>
      </c>
      <c r="R114" s="13">
        <v>45.94</v>
      </c>
      <c r="S114" s="13">
        <v>0</v>
      </c>
      <c r="T114" s="13">
        <v>0</v>
      </c>
      <c r="U114" s="13">
        <v>0.18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</row>
    <row r="115" spans="1:31" x14ac:dyDescent="0.2">
      <c r="A115" s="10" t="s">
        <v>142</v>
      </c>
      <c r="B115" s="21" t="s">
        <v>80</v>
      </c>
      <c r="C115" s="11" t="s">
        <v>1287</v>
      </c>
      <c r="D115" s="13" t="s">
        <v>770</v>
      </c>
      <c r="E115" s="14">
        <v>11.5</v>
      </c>
      <c r="F115" s="14">
        <v>0.6</v>
      </c>
      <c r="G115" s="14">
        <v>26.65</v>
      </c>
      <c r="H115" s="14">
        <v>151.35</v>
      </c>
      <c r="I115" s="13">
        <v>0.4</v>
      </c>
      <c r="J115" s="13">
        <v>0.1</v>
      </c>
      <c r="K115" s="13">
        <v>0</v>
      </c>
      <c r="L115" s="13">
        <v>4.7</v>
      </c>
      <c r="M115" s="13">
        <v>57.5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</row>
    <row r="116" spans="1:31" x14ac:dyDescent="0.2">
      <c r="A116" s="10" t="s">
        <v>482</v>
      </c>
      <c r="B116" s="21" t="s">
        <v>80</v>
      </c>
      <c r="C116" s="11" t="s">
        <v>483</v>
      </c>
      <c r="D116" s="13" t="s">
        <v>855</v>
      </c>
      <c r="E116" s="14">
        <v>17.32</v>
      </c>
      <c r="F116" s="14">
        <v>6.58</v>
      </c>
      <c r="G116" s="14">
        <v>14.1</v>
      </c>
      <c r="H116" s="14">
        <v>185.47</v>
      </c>
      <c r="I116" s="13">
        <v>0.06</v>
      </c>
      <c r="J116" s="13">
        <v>5.0999999999999997E-2</v>
      </c>
      <c r="K116" s="13">
        <v>1.165</v>
      </c>
      <c r="L116" s="13">
        <v>1.079</v>
      </c>
      <c r="M116" s="13">
        <v>8.9339999999999993</v>
      </c>
      <c r="N116" s="13">
        <v>4.2999999999999997E-2</v>
      </c>
      <c r="O116" s="13">
        <v>57.698</v>
      </c>
      <c r="P116" s="13">
        <v>0</v>
      </c>
      <c r="Q116" s="13">
        <v>202.36</v>
      </c>
      <c r="R116" s="13">
        <v>120.164</v>
      </c>
      <c r="S116" s="13">
        <v>0</v>
      </c>
      <c r="T116" s="13">
        <v>0</v>
      </c>
      <c r="U116" s="13">
        <v>0.10199999999999999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</row>
    <row r="117" spans="1:31" ht="25.5" x14ac:dyDescent="0.2">
      <c r="A117" s="10" t="s">
        <v>147</v>
      </c>
      <c r="B117" s="21" t="s">
        <v>80</v>
      </c>
      <c r="C117" s="11" t="s">
        <v>1296</v>
      </c>
      <c r="D117" s="13" t="s">
        <v>811</v>
      </c>
      <c r="E117" s="14">
        <v>5.8</v>
      </c>
      <c r="F117" s="14">
        <v>6.3</v>
      </c>
      <c r="G117" s="14">
        <v>35.590000000000003</v>
      </c>
      <c r="H117" s="14">
        <v>222.03</v>
      </c>
      <c r="I117" s="13">
        <v>0.09</v>
      </c>
      <c r="J117" s="13">
        <v>4.4999999999999998E-2</v>
      </c>
      <c r="K117" s="13">
        <v>0</v>
      </c>
      <c r="L117" s="13">
        <v>1.095</v>
      </c>
      <c r="M117" s="13">
        <v>26.805</v>
      </c>
      <c r="N117" s="13">
        <v>4.4999999999999998E-2</v>
      </c>
      <c r="O117" s="13">
        <v>3.06</v>
      </c>
      <c r="P117" s="13">
        <v>0.09</v>
      </c>
      <c r="Q117" s="13">
        <v>0.94499999999999995</v>
      </c>
      <c r="R117" s="13">
        <v>1.2150000000000001</v>
      </c>
      <c r="S117" s="13">
        <v>0</v>
      </c>
      <c r="T117" s="13">
        <v>0</v>
      </c>
      <c r="U117" s="13">
        <v>0.3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</row>
    <row r="118" spans="1:31" x14ac:dyDescent="0.2">
      <c r="A118" s="10" t="s">
        <v>86</v>
      </c>
      <c r="B118" s="21" t="s">
        <v>80</v>
      </c>
      <c r="C118" s="11" t="s">
        <v>1285</v>
      </c>
      <c r="D118" s="13" t="s">
        <v>755</v>
      </c>
      <c r="E118" s="14">
        <v>1.74</v>
      </c>
      <c r="F118" s="14">
        <v>0.15</v>
      </c>
      <c r="G118" s="14">
        <v>14.19</v>
      </c>
      <c r="H118" s="14">
        <v>65.400000000000006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</row>
    <row r="119" spans="1:31" x14ac:dyDescent="0.2">
      <c r="A119" s="10" t="s">
        <v>188</v>
      </c>
      <c r="B119" s="21" t="s">
        <v>80</v>
      </c>
      <c r="C119" s="11" t="s">
        <v>189</v>
      </c>
      <c r="D119" s="13" t="s">
        <v>44</v>
      </c>
      <c r="E119" s="14">
        <v>0.6</v>
      </c>
      <c r="F119" s="14">
        <v>0</v>
      </c>
      <c r="G119" s="14">
        <v>15.1</v>
      </c>
      <c r="H119" s="14">
        <v>62.58</v>
      </c>
      <c r="I119" s="13">
        <v>0</v>
      </c>
      <c r="J119" s="13">
        <v>0.02</v>
      </c>
      <c r="K119" s="13">
        <v>0.3</v>
      </c>
      <c r="L119" s="13">
        <v>2.5</v>
      </c>
      <c r="M119" s="13">
        <v>23.86</v>
      </c>
      <c r="N119" s="13">
        <v>0</v>
      </c>
      <c r="O119" s="13">
        <v>1.9</v>
      </c>
      <c r="P119" s="13">
        <v>0</v>
      </c>
      <c r="Q119" s="13">
        <v>0.44</v>
      </c>
      <c r="R119" s="13">
        <v>0</v>
      </c>
      <c r="S119" s="13">
        <v>0</v>
      </c>
      <c r="T119" s="13">
        <v>0</v>
      </c>
      <c r="U119" s="13">
        <v>0.18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</row>
    <row r="120" spans="1:31" s="7" customFormat="1" x14ac:dyDescent="0.2">
      <c r="A120" s="24" t="s">
        <v>45</v>
      </c>
      <c r="B120" s="25"/>
      <c r="C120" s="25"/>
      <c r="D120" s="15" t="s">
        <v>856</v>
      </c>
      <c r="E120" s="16" t="s">
        <v>1067</v>
      </c>
      <c r="F120" s="16" t="s">
        <v>1068</v>
      </c>
      <c r="G120" s="16" t="s">
        <v>1069</v>
      </c>
      <c r="H120" s="16" t="s">
        <v>1070</v>
      </c>
      <c r="I120" s="15" t="s">
        <v>1071</v>
      </c>
      <c r="J120" s="15" t="s">
        <v>1072</v>
      </c>
      <c r="K120" s="15" t="s">
        <v>1073</v>
      </c>
      <c r="L120" s="15" t="s">
        <v>1074</v>
      </c>
      <c r="M120" s="15" t="s">
        <v>1075</v>
      </c>
      <c r="N120" s="15" t="s">
        <v>1076</v>
      </c>
      <c r="O120" s="15" t="s">
        <v>1077</v>
      </c>
      <c r="P120" s="15" t="s">
        <v>866</v>
      </c>
      <c r="Q120" s="15" t="s">
        <v>1078</v>
      </c>
      <c r="R120" s="15" t="s">
        <v>1079</v>
      </c>
      <c r="S120" s="15" t="s">
        <v>61</v>
      </c>
      <c r="T120" s="15" t="s">
        <v>61</v>
      </c>
      <c r="U120" s="15" t="s">
        <v>1080</v>
      </c>
      <c r="V120" s="15" t="s">
        <v>61</v>
      </c>
      <c r="W120" s="15" t="s">
        <v>61</v>
      </c>
      <c r="X120" s="15" t="s">
        <v>61</v>
      </c>
      <c r="Y120" s="15" t="s">
        <v>61</v>
      </c>
      <c r="Z120" s="15" t="s">
        <v>61</v>
      </c>
      <c r="AA120" s="15" t="s">
        <v>61</v>
      </c>
      <c r="AB120" s="15" t="s">
        <v>61</v>
      </c>
      <c r="AC120" s="15" t="s">
        <v>61</v>
      </c>
      <c r="AD120" s="15" t="s">
        <v>61</v>
      </c>
      <c r="AE120" s="15" t="s">
        <v>61</v>
      </c>
    </row>
    <row r="121" spans="1:31" s="7" customFormat="1" ht="13.5" thickBot="1" x14ac:dyDescent="0.25">
      <c r="A121" s="26" t="s">
        <v>103</v>
      </c>
      <c r="B121" s="27"/>
      <c r="C121" s="12"/>
      <c r="D121" s="17" t="s">
        <v>1081</v>
      </c>
      <c r="E121" s="18" t="s">
        <v>1082</v>
      </c>
      <c r="F121" s="18" t="s">
        <v>1083</v>
      </c>
      <c r="G121" s="18" t="s">
        <v>1084</v>
      </c>
      <c r="H121" s="18" t="s">
        <v>1085</v>
      </c>
      <c r="I121" s="17" t="s">
        <v>664</v>
      </c>
      <c r="J121" s="17" t="s">
        <v>1086</v>
      </c>
      <c r="K121" s="17" t="s">
        <v>1087</v>
      </c>
      <c r="L121" s="17" t="s">
        <v>1088</v>
      </c>
      <c r="M121" s="17" t="s">
        <v>1089</v>
      </c>
      <c r="N121" s="17" t="s">
        <v>1090</v>
      </c>
      <c r="O121" s="17" t="s">
        <v>1091</v>
      </c>
      <c r="P121" s="17" t="s">
        <v>1092</v>
      </c>
      <c r="Q121" s="17" t="s">
        <v>1093</v>
      </c>
      <c r="R121" s="17" t="s">
        <v>1094</v>
      </c>
      <c r="S121" s="17" t="s">
        <v>79</v>
      </c>
      <c r="T121" s="17" t="s">
        <v>61</v>
      </c>
      <c r="U121" s="17" t="s">
        <v>1095</v>
      </c>
      <c r="V121" s="17" t="s">
        <v>61</v>
      </c>
      <c r="W121" s="17" t="s">
        <v>61</v>
      </c>
      <c r="X121" s="17" t="s">
        <v>61</v>
      </c>
      <c r="Y121" s="17" t="s">
        <v>61</v>
      </c>
      <c r="Z121" s="17" t="s">
        <v>61</v>
      </c>
      <c r="AA121" s="17" t="s">
        <v>61</v>
      </c>
      <c r="AB121" s="17" t="s">
        <v>61</v>
      </c>
      <c r="AC121" s="17" t="s">
        <v>61</v>
      </c>
      <c r="AD121" s="17" t="s">
        <v>61</v>
      </c>
      <c r="AE121" s="17" t="s">
        <v>61</v>
      </c>
    </row>
    <row r="122" spans="1:31" s="7" customFormat="1" x14ac:dyDescent="0.2">
      <c r="A122" s="28" t="s">
        <v>515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x14ac:dyDescent="0.2">
      <c r="A123" s="10" t="s">
        <v>516</v>
      </c>
      <c r="B123" s="21" t="s">
        <v>34</v>
      </c>
      <c r="C123" s="11" t="s">
        <v>517</v>
      </c>
      <c r="D123" s="13" t="s">
        <v>44</v>
      </c>
      <c r="E123" s="14">
        <v>5.4</v>
      </c>
      <c r="F123" s="14">
        <v>9.92</v>
      </c>
      <c r="G123" s="14">
        <v>32.380000000000003</v>
      </c>
      <c r="H123" s="14">
        <v>239.6</v>
      </c>
      <c r="I123" s="13">
        <v>0.1</v>
      </c>
      <c r="J123" s="13">
        <v>0.16</v>
      </c>
      <c r="K123" s="13">
        <v>1.24</v>
      </c>
      <c r="L123" s="13">
        <v>0.64</v>
      </c>
      <c r="M123" s="13">
        <v>121.28</v>
      </c>
      <c r="N123" s="13">
        <v>0.08</v>
      </c>
      <c r="O123" s="13">
        <v>31.96</v>
      </c>
      <c r="P123" s="13">
        <v>0.18</v>
      </c>
      <c r="Q123" s="13">
        <v>184.84</v>
      </c>
      <c r="R123" s="13">
        <v>141.38</v>
      </c>
      <c r="S123" s="13">
        <v>0</v>
      </c>
      <c r="T123" s="13">
        <v>0</v>
      </c>
      <c r="U123" s="13">
        <v>0.04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</row>
    <row r="124" spans="1:31" x14ac:dyDescent="0.2">
      <c r="A124" s="10" t="s">
        <v>246</v>
      </c>
      <c r="B124" s="21" t="s">
        <v>34</v>
      </c>
      <c r="C124" s="11" t="s">
        <v>1292</v>
      </c>
      <c r="D124" s="13" t="s">
        <v>928</v>
      </c>
      <c r="E124" s="14">
        <v>2.2999999999999998</v>
      </c>
      <c r="F124" s="14">
        <v>9.1199999999999992</v>
      </c>
      <c r="G124" s="14">
        <v>15.5</v>
      </c>
      <c r="H124" s="14">
        <v>153.4</v>
      </c>
      <c r="I124" s="13">
        <v>3.2000000000000001E-2</v>
      </c>
      <c r="J124" s="13">
        <v>0.02</v>
      </c>
      <c r="K124" s="13">
        <v>0</v>
      </c>
      <c r="L124" s="13">
        <v>0.38</v>
      </c>
      <c r="M124" s="13">
        <v>6.9</v>
      </c>
      <c r="N124" s="13">
        <v>6.4000000000000001E-2</v>
      </c>
      <c r="O124" s="13">
        <v>3.9</v>
      </c>
      <c r="P124" s="13">
        <v>0.152</v>
      </c>
      <c r="Q124" s="13">
        <v>29.1</v>
      </c>
      <c r="R124" s="13">
        <v>21.4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</row>
    <row r="125" spans="1:31" x14ac:dyDescent="0.2">
      <c r="A125" s="10" t="s">
        <v>42</v>
      </c>
      <c r="B125" s="21" t="s">
        <v>34</v>
      </c>
      <c r="C125" s="11" t="s">
        <v>43</v>
      </c>
      <c r="D125" s="13" t="s">
        <v>44</v>
      </c>
      <c r="E125" s="14">
        <v>0.66</v>
      </c>
      <c r="F125" s="14">
        <v>0</v>
      </c>
      <c r="G125" s="14">
        <v>15.3</v>
      </c>
      <c r="H125" s="14">
        <v>64.959999999999994</v>
      </c>
      <c r="I125" s="13">
        <v>0</v>
      </c>
      <c r="J125" s="13">
        <v>0.04</v>
      </c>
      <c r="K125" s="13">
        <v>3.1</v>
      </c>
      <c r="L125" s="13">
        <v>2.54</v>
      </c>
      <c r="M125" s="13">
        <v>26.34</v>
      </c>
      <c r="N125" s="13">
        <v>0</v>
      </c>
      <c r="O125" s="13">
        <v>2.68</v>
      </c>
      <c r="P125" s="13">
        <v>0</v>
      </c>
      <c r="Q125" s="13">
        <v>11.86</v>
      </c>
      <c r="R125" s="13">
        <v>1.54</v>
      </c>
      <c r="S125" s="13">
        <v>0</v>
      </c>
      <c r="T125" s="13">
        <v>0</v>
      </c>
      <c r="U125" s="13">
        <v>0.18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</row>
    <row r="126" spans="1:31" s="7" customFormat="1" x14ac:dyDescent="0.2">
      <c r="A126" s="24" t="s">
        <v>45</v>
      </c>
      <c r="B126" s="25"/>
      <c r="C126" s="25"/>
      <c r="D126" s="15" t="s">
        <v>929</v>
      </c>
      <c r="E126" s="16" t="s">
        <v>1096</v>
      </c>
      <c r="F126" s="16" t="s">
        <v>1097</v>
      </c>
      <c r="G126" s="16" t="s">
        <v>1098</v>
      </c>
      <c r="H126" s="16" t="s">
        <v>1099</v>
      </c>
      <c r="I126" s="15" t="s">
        <v>1100</v>
      </c>
      <c r="J126" s="15" t="s">
        <v>406</v>
      </c>
      <c r="K126" s="15" t="s">
        <v>1101</v>
      </c>
      <c r="L126" s="15" t="s">
        <v>1102</v>
      </c>
      <c r="M126" s="15" t="s">
        <v>1103</v>
      </c>
      <c r="N126" s="15" t="s">
        <v>1104</v>
      </c>
      <c r="O126" s="15" t="s">
        <v>1105</v>
      </c>
      <c r="P126" s="15" t="s">
        <v>1106</v>
      </c>
      <c r="Q126" s="15" t="s">
        <v>1107</v>
      </c>
      <c r="R126" s="15" t="s">
        <v>1108</v>
      </c>
      <c r="S126" s="15" t="s">
        <v>61</v>
      </c>
      <c r="T126" s="15" t="s">
        <v>61</v>
      </c>
      <c r="U126" s="15" t="s">
        <v>406</v>
      </c>
      <c r="V126" s="15" t="s">
        <v>61</v>
      </c>
      <c r="W126" s="15" t="s">
        <v>61</v>
      </c>
      <c r="X126" s="15" t="s">
        <v>61</v>
      </c>
      <c r="Y126" s="15" t="s">
        <v>61</v>
      </c>
      <c r="Z126" s="15" t="s">
        <v>61</v>
      </c>
      <c r="AA126" s="15" t="s">
        <v>61</v>
      </c>
      <c r="AB126" s="15" t="s">
        <v>61</v>
      </c>
      <c r="AC126" s="15" t="s">
        <v>61</v>
      </c>
      <c r="AD126" s="15" t="s">
        <v>61</v>
      </c>
      <c r="AE126" s="15" t="s">
        <v>61</v>
      </c>
    </row>
    <row r="127" spans="1:31" ht="25.5" x14ac:dyDescent="0.2">
      <c r="A127" s="10" t="s">
        <v>64</v>
      </c>
      <c r="B127" s="21" t="s">
        <v>63</v>
      </c>
      <c r="C127" s="11" t="s">
        <v>65</v>
      </c>
      <c r="D127" s="13" t="s">
        <v>44</v>
      </c>
      <c r="E127" s="14">
        <v>6</v>
      </c>
      <c r="F127" s="14">
        <v>6.4</v>
      </c>
      <c r="G127" s="14">
        <v>9.4</v>
      </c>
      <c r="H127" s="14">
        <v>120</v>
      </c>
      <c r="I127" s="13">
        <v>0.08</v>
      </c>
      <c r="J127" s="13">
        <v>0.3</v>
      </c>
      <c r="K127" s="13">
        <v>2.6</v>
      </c>
      <c r="L127" s="13">
        <v>0.2</v>
      </c>
      <c r="M127" s="13">
        <v>240</v>
      </c>
      <c r="N127" s="13">
        <v>0.04</v>
      </c>
      <c r="O127" s="13">
        <v>28</v>
      </c>
      <c r="P127" s="13">
        <v>0.1</v>
      </c>
      <c r="Q127" s="13">
        <v>292</v>
      </c>
      <c r="R127" s="13">
        <v>180</v>
      </c>
      <c r="S127" s="13">
        <v>0.02</v>
      </c>
      <c r="T127" s="13">
        <v>0</v>
      </c>
      <c r="U127" s="13">
        <v>0.04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</row>
    <row r="128" spans="1:31" s="7" customFormat="1" x14ac:dyDescent="0.2">
      <c r="A128" s="24" t="s">
        <v>45</v>
      </c>
      <c r="B128" s="25"/>
      <c r="C128" s="25"/>
      <c r="D128" s="15" t="s">
        <v>44</v>
      </c>
      <c r="E128" s="16" t="s">
        <v>66</v>
      </c>
      <c r="F128" s="16" t="s">
        <v>67</v>
      </c>
      <c r="G128" s="16" t="s">
        <v>68</v>
      </c>
      <c r="H128" s="16" t="s">
        <v>69</v>
      </c>
      <c r="I128" s="15" t="s">
        <v>55</v>
      </c>
      <c r="J128" s="15" t="s">
        <v>70</v>
      </c>
      <c r="K128" s="15" t="s">
        <v>71</v>
      </c>
      <c r="L128" s="15" t="s">
        <v>72</v>
      </c>
      <c r="M128" s="15" t="s">
        <v>73</v>
      </c>
      <c r="N128" s="15" t="s">
        <v>74</v>
      </c>
      <c r="O128" s="15" t="s">
        <v>75</v>
      </c>
      <c r="P128" s="15" t="s">
        <v>76</v>
      </c>
      <c r="Q128" s="15" t="s">
        <v>77</v>
      </c>
      <c r="R128" s="15" t="s">
        <v>78</v>
      </c>
      <c r="S128" s="15" t="s">
        <v>79</v>
      </c>
      <c r="T128" s="15" t="s">
        <v>61</v>
      </c>
      <c r="U128" s="15" t="s">
        <v>74</v>
      </c>
      <c r="V128" s="15" t="s">
        <v>61</v>
      </c>
      <c r="W128" s="15" t="s">
        <v>61</v>
      </c>
      <c r="X128" s="15" t="s">
        <v>61</v>
      </c>
      <c r="Y128" s="15" t="s">
        <v>61</v>
      </c>
      <c r="Z128" s="15" t="s">
        <v>61</v>
      </c>
      <c r="AA128" s="15" t="s">
        <v>61</v>
      </c>
      <c r="AB128" s="15" t="s">
        <v>61</v>
      </c>
      <c r="AC128" s="15" t="s">
        <v>61</v>
      </c>
      <c r="AD128" s="15" t="s">
        <v>61</v>
      </c>
      <c r="AE128" s="15" t="s">
        <v>61</v>
      </c>
    </row>
    <row r="129" spans="1:31" x14ac:dyDescent="0.2">
      <c r="A129" s="10" t="s">
        <v>533</v>
      </c>
      <c r="B129" s="21" t="s">
        <v>80</v>
      </c>
      <c r="C129" s="11" t="s">
        <v>534</v>
      </c>
      <c r="D129" s="13" t="s">
        <v>44</v>
      </c>
      <c r="E129" s="14">
        <v>4.08</v>
      </c>
      <c r="F129" s="14">
        <v>8.64</v>
      </c>
      <c r="G129" s="14">
        <v>9.1</v>
      </c>
      <c r="H129" s="14">
        <v>130.36000000000001</v>
      </c>
      <c r="I129" s="13">
        <v>0.22</v>
      </c>
      <c r="J129" s="13">
        <v>0.06</v>
      </c>
      <c r="K129" s="13">
        <v>8.34</v>
      </c>
      <c r="L129" s="13">
        <v>0.96</v>
      </c>
      <c r="M129" s="13">
        <v>26.44</v>
      </c>
      <c r="N129" s="13">
        <v>0</v>
      </c>
      <c r="O129" s="13">
        <v>17.72</v>
      </c>
      <c r="P129" s="13">
        <v>0</v>
      </c>
      <c r="Q129" s="13">
        <v>237.5</v>
      </c>
      <c r="R129" s="13">
        <v>59.62</v>
      </c>
      <c r="S129" s="13">
        <v>0</v>
      </c>
      <c r="T129" s="13">
        <v>0</v>
      </c>
      <c r="U129" s="13">
        <v>0.18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</row>
    <row r="130" spans="1:31" x14ac:dyDescent="0.2">
      <c r="A130" s="10" t="s">
        <v>205</v>
      </c>
      <c r="B130" s="21" t="s">
        <v>80</v>
      </c>
      <c r="C130" s="11" t="s">
        <v>1291</v>
      </c>
      <c r="D130" s="13" t="s">
        <v>770</v>
      </c>
      <c r="E130" s="14">
        <v>0.55000000000000004</v>
      </c>
      <c r="F130" s="14">
        <v>0.1</v>
      </c>
      <c r="G130" s="14">
        <v>1.9</v>
      </c>
      <c r="H130" s="14">
        <v>12</v>
      </c>
      <c r="I130" s="13">
        <v>0.03</v>
      </c>
      <c r="J130" s="13">
        <v>0</v>
      </c>
      <c r="K130" s="13">
        <v>12.5</v>
      </c>
      <c r="L130" s="13">
        <v>0.45</v>
      </c>
      <c r="M130" s="13">
        <v>7</v>
      </c>
      <c r="N130" s="13">
        <v>0</v>
      </c>
      <c r="O130" s="13">
        <v>10</v>
      </c>
      <c r="P130" s="13">
        <v>0</v>
      </c>
      <c r="Q130" s="13">
        <v>0</v>
      </c>
      <c r="R130" s="13">
        <v>13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</row>
    <row r="131" spans="1:31" ht="25.5" x14ac:dyDescent="0.2">
      <c r="A131" s="10" t="s">
        <v>535</v>
      </c>
      <c r="B131" s="21" t="s">
        <v>80</v>
      </c>
      <c r="C131" s="11" t="s">
        <v>536</v>
      </c>
      <c r="D131" s="13" t="s">
        <v>248</v>
      </c>
      <c r="E131" s="14">
        <v>16.87</v>
      </c>
      <c r="F131" s="14">
        <v>22.08</v>
      </c>
      <c r="G131" s="14">
        <v>13.05</v>
      </c>
      <c r="H131" s="14">
        <v>320.08999999999997</v>
      </c>
      <c r="I131" s="13">
        <v>0.58899999999999997</v>
      </c>
      <c r="J131" s="13">
        <v>0.19</v>
      </c>
      <c r="K131" s="13">
        <v>43.908999999999999</v>
      </c>
      <c r="L131" s="13">
        <v>2.09</v>
      </c>
      <c r="M131" s="13">
        <v>63.84</v>
      </c>
      <c r="N131" s="13">
        <v>1.9E-2</v>
      </c>
      <c r="O131" s="13">
        <v>41.021000000000001</v>
      </c>
      <c r="P131" s="13">
        <v>0</v>
      </c>
      <c r="Q131" s="13">
        <v>544.14099999999996</v>
      </c>
      <c r="R131" s="13">
        <v>197.16300000000001</v>
      </c>
      <c r="S131" s="13">
        <v>0</v>
      </c>
      <c r="T131" s="13">
        <v>0</v>
      </c>
      <c r="U131" s="13">
        <v>7.5999999999999998E-2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</row>
    <row r="132" spans="1:31" x14ac:dyDescent="0.2">
      <c r="A132" s="10" t="s">
        <v>86</v>
      </c>
      <c r="B132" s="21" t="s">
        <v>80</v>
      </c>
      <c r="C132" s="11" t="s">
        <v>1285</v>
      </c>
      <c r="D132" s="13" t="s">
        <v>755</v>
      </c>
      <c r="E132" s="14">
        <v>1.74</v>
      </c>
      <c r="F132" s="14">
        <v>0.15</v>
      </c>
      <c r="G132" s="14">
        <v>14.19</v>
      </c>
      <c r="H132" s="14">
        <v>65.400000000000006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</row>
    <row r="133" spans="1:31" x14ac:dyDescent="0.2">
      <c r="A133" s="10" t="s">
        <v>330</v>
      </c>
      <c r="B133" s="21" t="s">
        <v>80</v>
      </c>
      <c r="C133" s="11" t="s">
        <v>537</v>
      </c>
      <c r="D133" s="13" t="s">
        <v>44</v>
      </c>
      <c r="E133" s="14">
        <v>0.1</v>
      </c>
      <c r="F133" s="14">
        <v>0.02</v>
      </c>
      <c r="G133" s="14">
        <v>20.76</v>
      </c>
      <c r="H133" s="14">
        <v>80.099999999999994</v>
      </c>
      <c r="I133" s="13">
        <v>0</v>
      </c>
      <c r="J133" s="13">
        <v>0</v>
      </c>
      <c r="K133" s="13">
        <v>6</v>
      </c>
      <c r="L133" s="13">
        <v>0.1</v>
      </c>
      <c r="M133" s="13">
        <v>13.44</v>
      </c>
      <c r="N133" s="13">
        <v>0</v>
      </c>
      <c r="O133" s="13">
        <v>3.4</v>
      </c>
      <c r="P133" s="13">
        <v>0</v>
      </c>
      <c r="Q133" s="13">
        <v>20.3</v>
      </c>
      <c r="R133" s="13">
        <v>2.2999999999999998</v>
      </c>
      <c r="S133" s="13">
        <v>0</v>
      </c>
      <c r="T133" s="13">
        <v>0</v>
      </c>
      <c r="U133" s="13">
        <v>0.22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</row>
    <row r="134" spans="1:31" s="7" customFormat="1" x14ac:dyDescent="0.2">
      <c r="A134" s="24" t="s">
        <v>45</v>
      </c>
      <c r="B134" s="25"/>
      <c r="C134" s="25"/>
      <c r="D134" s="15" t="s">
        <v>985</v>
      </c>
      <c r="E134" s="16" t="s">
        <v>1109</v>
      </c>
      <c r="F134" s="16" t="s">
        <v>1110</v>
      </c>
      <c r="G134" s="16" t="s">
        <v>81</v>
      </c>
      <c r="H134" s="16" t="s">
        <v>1111</v>
      </c>
      <c r="I134" s="15" t="s">
        <v>1112</v>
      </c>
      <c r="J134" s="15" t="s">
        <v>132</v>
      </c>
      <c r="K134" s="15" t="s">
        <v>1113</v>
      </c>
      <c r="L134" s="15" t="s">
        <v>849</v>
      </c>
      <c r="M134" s="15" t="s">
        <v>1114</v>
      </c>
      <c r="N134" s="15" t="s">
        <v>1115</v>
      </c>
      <c r="O134" s="15" t="s">
        <v>1116</v>
      </c>
      <c r="P134" s="15" t="s">
        <v>61</v>
      </c>
      <c r="Q134" s="15" t="s">
        <v>1117</v>
      </c>
      <c r="R134" s="15" t="s">
        <v>1118</v>
      </c>
      <c r="S134" s="15" t="s">
        <v>61</v>
      </c>
      <c r="T134" s="15" t="s">
        <v>61</v>
      </c>
      <c r="U134" s="15" t="s">
        <v>736</v>
      </c>
      <c r="V134" s="15" t="s">
        <v>61</v>
      </c>
      <c r="W134" s="15" t="s">
        <v>61</v>
      </c>
      <c r="X134" s="15" t="s">
        <v>61</v>
      </c>
      <c r="Y134" s="15" t="s">
        <v>61</v>
      </c>
      <c r="Z134" s="15" t="s">
        <v>61</v>
      </c>
      <c r="AA134" s="15" t="s">
        <v>61</v>
      </c>
      <c r="AB134" s="15" t="s">
        <v>61</v>
      </c>
      <c r="AC134" s="15" t="s">
        <v>61</v>
      </c>
      <c r="AD134" s="15" t="s">
        <v>61</v>
      </c>
      <c r="AE134" s="15" t="s">
        <v>61</v>
      </c>
    </row>
    <row r="135" spans="1:31" s="7" customFormat="1" ht="13.5" thickBot="1" x14ac:dyDescent="0.25">
      <c r="A135" s="26" t="s">
        <v>103</v>
      </c>
      <c r="B135" s="27"/>
      <c r="C135" s="12"/>
      <c r="D135" s="17" t="s">
        <v>1119</v>
      </c>
      <c r="E135" s="18" t="s">
        <v>1120</v>
      </c>
      <c r="F135" s="18" t="s">
        <v>1121</v>
      </c>
      <c r="G135" s="18" t="s">
        <v>1122</v>
      </c>
      <c r="H135" s="18" t="s">
        <v>1123</v>
      </c>
      <c r="I135" s="17" t="s">
        <v>1124</v>
      </c>
      <c r="J135" s="17" t="s">
        <v>1125</v>
      </c>
      <c r="K135" s="17" t="s">
        <v>1126</v>
      </c>
      <c r="L135" s="17" t="s">
        <v>1127</v>
      </c>
      <c r="M135" s="17" t="s">
        <v>1128</v>
      </c>
      <c r="N135" s="17" t="s">
        <v>581</v>
      </c>
      <c r="O135" s="17" t="s">
        <v>1129</v>
      </c>
      <c r="P135" s="17" t="s">
        <v>1130</v>
      </c>
      <c r="Q135" s="17" t="s">
        <v>1131</v>
      </c>
      <c r="R135" s="17" t="s">
        <v>1132</v>
      </c>
      <c r="S135" s="17" t="s">
        <v>79</v>
      </c>
      <c r="T135" s="17" t="s">
        <v>61</v>
      </c>
      <c r="U135" s="17" t="s">
        <v>1133</v>
      </c>
      <c r="V135" s="17" t="s">
        <v>61</v>
      </c>
      <c r="W135" s="17" t="s">
        <v>61</v>
      </c>
      <c r="X135" s="17" t="s">
        <v>61</v>
      </c>
      <c r="Y135" s="17" t="s">
        <v>61</v>
      </c>
      <c r="Z135" s="17" t="s">
        <v>61</v>
      </c>
      <c r="AA135" s="17" t="s">
        <v>61</v>
      </c>
      <c r="AB135" s="17" t="s">
        <v>61</v>
      </c>
      <c r="AC135" s="17" t="s">
        <v>61</v>
      </c>
      <c r="AD135" s="17" t="s">
        <v>61</v>
      </c>
      <c r="AE135" s="17" t="s">
        <v>61</v>
      </c>
    </row>
    <row r="136" spans="1:31" s="7" customFormat="1" x14ac:dyDescent="0.2">
      <c r="A136" s="28" t="s">
        <v>566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31" x14ac:dyDescent="0.2">
      <c r="A137" s="10" t="s">
        <v>246</v>
      </c>
      <c r="B137" s="21" t="s">
        <v>34</v>
      </c>
      <c r="C137" s="11" t="s">
        <v>1297</v>
      </c>
      <c r="D137" s="13" t="s">
        <v>811</v>
      </c>
      <c r="E137" s="14">
        <v>14.37</v>
      </c>
      <c r="F137" s="14">
        <v>11.57</v>
      </c>
      <c r="G137" s="14">
        <v>36.799999999999997</v>
      </c>
      <c r="H137" s="14">
        <v>358.72</v>
      </c>
      <c r="I137" s="13">
        <v>0.03</v>
      </c>
      <c r="J137" s="13">
        <v>0.09</v>
      </c>
      <c r="K137" s="13">
        <v>0.6</v>
      </c>
      <c r="L137" s="13">
        <v>0.52500000000000002</v>
      </c>
      <c r="M137" s="13">
        <v>31.934999999999999</v>
      </c>
      <c r="N137" s="13">
        <v>4.4999999999999998E-2</v>
      </c>
      <c r="O137" s="13">
        <v>6.6449999999999996</v>
      </c>
      <c r="P137" s="13">
        <v>0.3</v>
      </c>
      <c r="Q137" s="13">
        <v>77.084999999999994</v>
      </c>
      <c r="R137" s="13">
        <v>49.545000000000002</v>
      </c>
      <c r="S137" s="13">
        <v>0</v>
      </c>
      <c r="T137" s="13">
        <v>0</v>
      </c>
      <c r="U137" s="13">
        <v>1.4999999999999999E-2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</row>
    <row r="138" spans="1:31" x14ac:dyDescent="0.2">
      <c r="A138" s="10" t="s">
        <v>40</v>
      </c>
      <c r="B138" s="21" t="s">
        <v>34</v>
      </c>
      <c r="C138" s="11" t="s">
        <v>1286</v>
      </c>
      <c r="D138" s="13" t="s">
        <v>140</v>
      </c>
      <c r="E138" s="14">
        <v>1.88</v>
      </c>
      <c r="F138" s="14">
        <v>0.73</v>
      </c>
      <c r="G138" s="14">
        <v>12.85</v>
      </c>
      <c r="H138" s="14">
        <v>65.5</v>
      </c>
      <c r="I138" s="13">
        <v>2.7E-2</v>
      </c>
      <c r="J138" s="13">
        <v>7.0000000000000001E-3</v>
      </c>
      <c r="K138" s="13">
        <v>0</v>
      </c>
      <c r="L138" s="13">
        <v>0.3</v>
      </c>
      <c r="M138" s="13">
        <v>4.75</v>
      </c>
      <c r="N138" s="13">
        <v>0</v>
      </c>
      <c r="O138" s="13">
        <v>3.25</v>
      </c>
      <c r="P138" s="13">
        <v>0</v>
      </c>
      <c r="Q138" s="13">
        <v>23</v>
      </c>
      <c r="R138" s="13">
        <v>16.25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</row>
    <row r="139" spans="1:31" x14ac:dyDescent="0.2">
      <c r="A139" s="10" t="s">
        <v>188</v>
      </c>
      <c r="B139" s="21" t="s">
        <v>34</v>
      </c>
      <c r="C139" s="11" t="s">
        <v>189</v>
      </c>
      <c r="D139" s="13" t="s">
        <v>44</v>
      </c>
      <c r="E139" s="14">
        <v>0.6</v>
      </c>
      <c r="F139" s="14">
        <v>0</v>
      </c>
      <c r="G139" s="14">
        <v>15.1</v>
      </c>
      <c r="H139" s="14">
        <v>62.58</v>
      </c>
      <c r="I139" s="13">
        <v>0</v>
      </c>
      <c r="J139" s="13">
        <v>0.02</v>
      </c>
      <c r="K139" s="13">
        <v>0.3</v>
      </c>
      <c r="L139" s="13">
        <v>2.5</v>
      </c>
      <c r="M139" s="13">
        <v>23.86</v>
      </c>
      <c r="N139" s="13">
        <v>0</v>
      </c>
      <c r="O139" s="13">
        <v>1.9</v>
      </c>
      <c r="P139" s="13">
        <v>0</v>
      </c>
      <c r="Q139" s="13">
        <v>0.44</v>
      </c>
      <c r="R139" s="13">
        <v>0</v>
      </c>
      <c r="S139" s="13">
        <v>0</v>
      </c>
      <c r="T139" s="13">
        <v>0</v>
      </c>
      <c r="U139" s="13">
        <v>0.18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</row>
    <row r="140" spans="1:31" s="7" customFormat="1" x14ac:dyDescent="0.2">
      <c r="A140" s="24" t="s">
        <v>45</v>
      </c>
      <c r="B140" s="25"/>
      <c r="C140" s="25"/>
      <c r="D140" s="15" t="s">
        <v>1134</v>
      </c>
      <c r="E140" s="16" t="s">
        <v>1135</v>
      </c>
      <c r="F140" s="16" t="s">
        <v>1136</v>
      </c>
      <c r="G140" s="16" t="s">
        <v>1137</v>
      </c>
      <c r="H140" s="16" t="s">
        <v>1138</v>
      </c>
      <c r="I140" s="15" t="s">
        <v>259</v>
      </c>
      <c r="J140" s="15" t="s">
        <v>1139</v>
      </c>
      <c r="K140" s="15" t="s">
        <v>1140</v>
      </c>
      <c r="L140" s="15" t="s">
        <v>1141</v>
      </c>
      <c r="M140" s="15" t="s">
        <v>1142</v>
      </c>
      <c r="N140" s="15" t="s">
        <v>119</v>
      </c>
      <c r="O140" s="15" t="s">
        <v>1143</v>
      </c>
      <c r="P140" s="15" t="s">
        <v>70</v>
      </c>
      <c r="Q140" s="15" t="s">
        <v>1144</v>
      </c>
      <c r="R140" s="15" t="s">
        <v>1145</v>
      </c>
      <c r="S140" s="15" t="s">
        <v>61</v>
      </c>
      <c r="T140" s="15" t="s">
        <v>61</v>
      </c>
      <c r="U140" s="15" t="s">
        <v>898</v>
      </c>
      <c r="V140" s="15" t="s">
        <v>61</v>
      </c>
      <c r="W140" s="15" t="s">
        <v>61</v>
      </c>
      <c r="X140" s="15" t="s">
        <v>61</v>
      </c>
      <c r="Y140" s="15" t="s">
        <v>61</v>
      </c>
      <c r="Z140" s="15" t="s">
        <v>61</v>
      </c>
      <c r="AA140" s="15" t="s">
        <v>61</v>
      </c>
      <c r="AB140" s="15" t="s">
        <v>61</v>
      </c>
      <c r="AC140" s="15" t="s">
        <v>61</v>
      </c>
      <c r="AD140" s="15" t="s">
        <v>61</v>
      </c>
      <c r="AE140" s="15" t="s">
        <v>61</v>
      </c>
    </row>
    <row r="141" spans="1:31" ht="25.5" x14ac:dyDescent="0.2">
      <c r="A141" s="10" t="s">
        <v>64</v>
      </c>
      <c r="B141" s="21" t="s">
        <v>63</v>
      </c>
      <c r="C141" s="11" t="s">
        <v>65</v>
      </c>
      <c r="D141" s="13" t="s">
        <v>44</v>
      </c>
      <c r="E141" s="14">
        <v>6</v>
      </c>
      <c r="F141" s="14">
        <v>6.4</v>
      </c>
      <c r="G141" s="14">
        <v>9.4</v>
      </c>
      <c r="H141" s="14">
        <v>120</v>
      </c>
      <c r="I141" s="13">
        <v>0.08</v>
      </c>
      <c r="J141" s="13">
        <v>0.3</v>
      </c>
      <c r="K141" s="13">
        <v>2.6</v>
      </c>
      <c r="L141" s="13">
        <v>0.2</v>
      </c>
      <c r="M141" s="13">
        <v>240</v>
      </c>
      <c r="N141" s="13">
        <v>0.04</v>
      </c>
      <c r="O141" s="13">
        <v>28</v>
      </c>
      <c r="P141" s="13">
        <v>0.1</v>
      </c>
      <c r="Q141" s="13">
        <v>292</v>
      </c>
      <c r="R141" s="13">
        <v>180</v>
      </c>
      <c r="S141" s="13">
        <v>0.02</v>
      </c>
      <c r="T141" s="13">
        <v>0</v>
      </c>
      <c r="U141" s="13">
        <v>0.04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</row>
    <row r="142" spans="1:31" s="7" customFormat="1" x14ac:dyDescent="0.2">
      <c r="A142" s="24" t="s">
        <v>45</v>
      </c>
      <c r="B142" s="25"/>
      <c r="C142" s="25"/>
      <c r="D142" s="15" t="s">
        <v>44</v>
      </c>
      <c r="E142" s="16" t="s">
        <v>66</v>
      </c>
      <c r="F142" s="16" t="s">
        <v>67</v>
      </c>
      <c r="G142" s="16" t="s">
        <v>68</v>
      </c>
      <c r="H142" s="16" t="s">
        <v>69</v>
      </c>
      <c r="I142" s="15" t="s">
        <v>55</v>
      </c>
      <c r="J142" s="15" t="s">
        <v>70</v>
      </c>
      <c r="K142" s="15" t="s">
        <v>71</v>
      </c>
      <c r="L142" s="15" t="s">
        <v>72</v>
      </c>
      <c r="M142" s="15" t="s">
        <v>73</v>
      </c>
      <c r="N142" s="15" t="s">
        <v>74</v>
      </c>
      <c r="O142" s="15" t="s">
        <v>75</v>
      </c>
      <c r="P142" s="15" t="s">
        <v>76</v>
      </c>
      <c r="Q142" s="15" t="s">
        <v>77</v>
      </c>
      <c r="R142" s="15" t="s">
        <v>78</v>
      </c>
      <c r="S142" s="15" t="s">
        <v>79</v>
      </c>
      <c r="T142" s="15" t="s">
        <v>61</v>
      </c>
      <c r="U142" s="15" t="s">
        <v>74</v>
      </c>
      <c r="V142" s="15" t="s">
        <v>61</v>
      </c>
      <c r="W142" s="15" t="s">
        <v>61</v>
      </c>
      <c r="X142" s="15" t="s">
        <v>61</v>
      </c>
      <c r="Y142" s="15" t="s">
        <v>61</v>
      </c>
      <c r="Z142" s="15" t="s">
        <v>61</v>
      </c>
      <c r="AA142" s="15" t="s">
        <v>61</v>
      </c>
      <c r="AB142" s="15" t="s">
        <v>61</v>
      </c>
      <c r="AC142" s="15" t="s">
        <v>61</v>
      </c>
      <c r="AD142" s="15" t="s">
        <v>61</v>
      </c>
      <c r="AE142" s="15" t="s">
        <v>61</v>
      </c>
    </row>
    <row r="143" spans="1:31" x14ac:dyDescent="0.2">
      <c r="A143" s="10" t="s">
        <v>582</v>
      </c>
      <c r="B143" s="21" t="s">
        <v>80</v>
      </c>
      <c r="C143" s="11" t="s">
        <v>583</v>
      </c>
      <c r="D143" s="13" t="s">
        <v>44</v>
      </c>
      <c r="E143" s="14">
        <v>5.36</v>
      </c>
      <c r="F143" s="14">
        <v>6.58</v>
      </c>
      <c r="G143" s="14">
        <v>12.04</v>
      </c>
      <c r="H143" s="14">
        <v>129.24</v>
      </c>
      <c r="I143" s="13">
        <v>0.1</v>
      </c>
      <c r="J143" s="13">
        <v>0.08</v>
      </c>
      <c r="K143" s="13">
        <v>12.06</v>
      </c>
      <c r="L143" s="13">
        <v>0.94</v>
      </c>
      <c r="M143" s="13">
        <v>21.54</v>
      </c>
      <c r="N143" s="13">
        <v>0</v>
      </c>
      <c r="O143" s="13">
        <v>19.28</v>
      </c>
      <c r="P143" s="13">
        <v>0</v>
      </c>
      <c r="Q143" s="13">
        <v>355.82</v>
      </c>
      <c r="R143" s="13">
        <v>76.66</v>
      </c>
      <c r="S143" s="13">
        <v>0</v>
      </c>
      <c r="T143" s="13">
        <v>0</v>
      </c>
      <c r="U143" s="13">
        <v>0.2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</row>
    <row r="144" spans="1:31" x14ac:dyDescent="0.2">
      <c r="A144" s="10" t="s">
        <v>205</v>
      </c>
      <c r="B144" s="21" t="s">
        <v>80</v>
      </c>
      <c r="C144" s="11" t="s">
        <v>1293</v>
      </c>
      <c r="D144" s="13" t="s">
        <v>770</v>
      </c>
      <c r="E144" s="14">
        <v>0.4</v>
      </c>
      <c r="F144" s="14">
        <v>0.05</v>
      </c>
      <c r="G144" s="14">
        <v>1.25</v>
      </c>
      <c r="H144" s="14">
        <v>7</v>
      </c>
      <c r="I144" s="13">
        <v>0.4</v>
      </c>
      <c r="J144" s="13">
        <v>0.1</v>
      </c>
      <c r="K144" s="13">
        <v>0</v>
      </c>
      <c r="L144" s="13">
        <v>4.7</v>
      </c>
      <c r="M144" s="13">
        <v>57.5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</row>
    <row r="145" spans="1:31" x14ac:dyDescent="0.2">
      <c r="A145" s="10" t="s">
        <v>326</v>
      </c>
      <c r="B145" s="21" t="s">
        <v>80</v>
      </c>
      <c r="C145" s="11" t="s">
        <v>584</v>
      </c>
      <c r="D145" s="13" t="s">
        <v>855</v>
      </c>
      <c r="E145" s="14">
        <v>16.88</v>
      </c>
      <c r="F145" s="14">
        <v>4.45</v>
      </c>
      <c r="G145" s="14">
        <v>2.84</v>
      </c>
      <c r="H145" s="14">
        <v>119.23</v>
      </c>
      <c r="I145" s="13">
        <v>6.8000000000000005E-2</v>
      </c>
      <c r="J145" s="13">
        <v>0.06</v>
      </c>
      <c r="K145" s="13">
        <v>2.8050000000000002</v>
      </c>
      <c r="L145" s="13">
        <v>1.105</v>
      </c>
      <c r="M145" s="13">
        <v>8.3130000000000006</v>
      </c>
      <c r="N145" s="13">
        <v>5.0999999999999997E-2</v>
      </c>
      <c r="O145" s="13">
        <v>61.021999999999998</v>
      </c>
      <c r="P145" s="13">
        <v>0</v>
      </c>
      <c r="Q145" s="13">
        <v>217.048</v>
      </c>
      <c r="R145" s="13">
        <v>123.667</v>
      </c>
      <c r="S145" s="13">
        <v>8.0000000000000002E-3</v>
      </c>
      <c r="T145" s="13">
        <v>0</v>
      </c>
      <c r="U145" s="13">
        <v>9.2999999999999999E-2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</row>
    <row r="146" spans="1:31" x14ac:dyDescent="0.2">
      <c r="A146" s="10" t="s">
        <v>209</v>
      </c>
      <c r="B146" s="21" t="s">
        <v>80</v>
      </c>
      <c r="C146" s="11" t="s">
        <v>210</v>
      </c>
      <c r="D146" s="13" t="s">
        <v>811</v>
      </c>
      <c r="E146" s="14">
        <v>8.7899999999999991</v>
      </c>
      <c r="F146" s="14">
        <v>7.24</v>
      </c>
      <c r="G146" s="14">
        <v>39.72</v>
      </c>
      <c r="H146" s="14">
        <v>258.88</v>
      </c>
      <c r="I146" s="13">
        <v>0.3</v>
      </c>
      <c r="J146" s="13">
        <v>0.15</v>
      </c>
      <c r="K146" s="13">
        <v>0</v>
      </c>
      <c r="L146" s="13">
        <v>4.665</v>
      </c>
      <c r="M146" s="13">
        <v>19.274999999999999</v>
      </c>
      <c r="N146" s="13">
        <v>4.4999999999999998E-2</v>
      </c>
      <c r="O146" s="13">
        <v>139.995</v>
      </c>
      <c r="P146" s="13">
        <v>0.09</v>
      </c>
      <c r="Q146" s="13">
        <v>264.93</v>
      </c>
      <c r="R146" s="13">
        <v>208.2</v>
      </c>
      <c r="S146" s="13">
        <v>0</v>
      </c>
      <c r="T146" s="13">
        <v>0</v>
      </c>
      <c r="U146" s="13">
        <v>0.12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</row>
    <row r="147" spans="1:31" x14ac:dyDescent="0.2">
      <c r="A147" s="10" t="s">
        <v>86</v>
      </c>
      <c r="B147" s="21" t="s">
        <v>80</v>
      </c>
      <c r="C147" s="11" t="s">
        <v>1285</v>
      </c>
      <c r="D147" s="13" t="s">
        <v>755</v>
      </c>
      <c r="E147" s="14">
        <v>1.74</v>
      </c>
      <c r="F147" s="14">
        <v>0.15</v>
      </c>
      <c r="G147" s="14">
        <v>14.19</v>
      </c>
      <c r="H147" s="14">
        <v>65.400000000000006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</row>
    <row r="148" spans="1:31" x14ac:dyDescent="0.2">
      <c r="A148" s="10" t="s">
        <v>585</v>
      </c>
      <c r="B148" s="21" t="s">
        <v>80</v>
      </c>
      <c r="C148" s="11" t="s">
        <v>586</v>
      </c>
      <c r="D148" s="13" t="s">
        <v>44</v>
      </c>
      <c r="E148" s="14">
        <v>0.6</v>
      </c>
      <c r="F148" s="14">
        <v>0.04</v>
      </c>
      <c r="G148" s="14">
        <v>26.12</v>
      </c>
      <c r="H148" s="14">
        <v>104.2</v>
      </c>
      <c r="I148" s="13">
        <v>0.02</v>
      </c>
      <c r="J148" s="13">
        <v>0.02</v>
      </c>
      <c r="K148" s="13">
        <v>1.9</v>
      </c>
      <c r="L148" s="13">
        <v>0.44</v>
      </c>
      <c r="M148" s="13">
        <v>29.3</v>
      </c>
      <c r="N148" s="13">
        <v>0.06</v>
      </c>
      <c r="O148" s="13">
        <v>15.1</v>
      </c>
      <c r="P148" s="13">
        <v>0</v>
      </c>
      <c r="Q148" s="13">
        <v>197.9</v>
      </c>
      <c r="R148" s="13">
        <v>17.600000000000001</v>
      </c>
      <c r="S148" s="13">
        <v>0</v>
      </c>
      <c r="T148" s="13">
        <v>0</v>
      </c>
      <c r="U148" s="13">
        <v>0.2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</row>
    <row r="149" spans="1:31" s="7" customFormat="1" x14ac:dyDescent="0.2">
      <c r="A149" s="24" t="s">
        <v>45</v>
      </c>
      <c r="B149" s="25"/>
      <c r="C149" s="25"/>
      <c r="D149" s="15" t="s">
        <v>856</v>
      </c>
      <c r="E149" s="16" t="s">
        <v>1146</v>
      </c>
      <c r="F149" s="16" t="s">
        <v>1147</v>
      </c>
      <c r="G149" s="16" t="s">
        <v>1148</v>
      </c>
      <c r="H149" s="16" t="s">
        <v>1149</v>
      </c>
      <c r="I149" s="15" t="s">
        <v>489</v>
      </c>
      <c r="J149" s="15" t="s">
        <v>319</v>
      </c>
      <c r="K149" s="15" t="s">
        <v>1150</v>
      </c>
      <c r="L149" s="15" t="s">
        <v>1151</v>
      </c>
      <c r="M149" s="15" t="s">
        <v>1152</v>
      </c>
      <c r="N149" s="15" t="s">
        <v>1153</v>
      </c>
      <c r="O149" s="15" t="s">
        <v>1154</v>
      </c>
      <c r="P149" s="15" t="s">
        <v>866</v>
      </c>
      <c r="Q149" s="15" t="s">
        <v>1155</v>
      </c>
      <c r="R149" s="15" t="s">
        <v>1156</v>
      </c>
      <c r="S149" s="15" t="s">
        <v>954</v>
      </c>
      <c r="T149" s="15" t="s">
        <v>61</v>
      </c>
      <c r="U149" s="15" t="s">
        <v>1157</v>
      </c>
      <c r="V149" s="15" t="s">
        <v>61</v>
      </c>
      <c r="W149" s="15" t="s">
        <v>61</v>
      </c>
      <c r="X149" s="15" t="s">
        <v>61</v>
      </c>
      <c r="Y149" s="15" t="s">
        <v>61</v>
      </c>
      <c r="Z149" s="15" t="s">
        <v>61</v>
      </c>
      <c r="AA149" s="15" t="s">
        <v>61</v>
      </c>
      <c r="AB149" s="15" t="s">
        <v>61</v>
      </c>
      <c r="AC149" s="15" t="s">
        <v>61</v>
      </c>
      <c r="AD149" s="15" t="s">
        <v>61</v>
      </c>
      <c r="AE149" s="15" t="s">
        <v>61</v>
      </c>
    </row>
    <row r="150" spans="1:31" s="7" customFormat="1" ht="13.5" thickBot="1" x14ac:dyDescent="0.25">
      <c r="A150" s="26" t="s">
        <v>103</v>
      </c>
      <c r="B150" s="27"/>
      <c r="C150" s="12"/>
      <c r="D150" s="17" t="s">
        <v>1158</v>
      </c>
      <c r="E150" s="18" t="s">
        <v>1159</v>
      </c>
      <c r="F150" s="18" t="s">
        <v>1160</v>
      </c>
      <c r="G150" s="18" t="s">
        <v>1161</v>
      </c>
      <c r="H150" s="18" t="s">
        <v>1162</v>
      </c>
      <c r="I150" s="17" t="s">
        <v>1163</v>
      </c>
      <c r="J150" s="17" t="s">
        <v>1164</v>
      </c>
      <c r="K150" s="17" t="s">
        <v>1165</v>
      </c>
      <c r="L150" s="17" t="s">
        <v>1166</v>
      </c>
      <c r="M150" s="17" t="s">
        <v>1167</v>
      </c>
      <c r="N150" s="17" t="s">
        <v>1168</v>
      </c>
      <c r="O150" s="17" t="s">
        <v>1169</v>
      </c>
      <c r="P150" s="17" t="s">
        <v>1170</v>
      </c>
      <c r="Q150" s="17" t="s">
        <v>1171</v>
      </c>
      <c r="R150" s="17" t="s">
        <v>1172</v>
      </c>
      <c r="S150" s="17" t="s">
        <v>826</v>
      </c>
      <c r="T150" s="17" t="s">
        <v>61</v>
      </c>
      <c r="U150" s="17" t="s">
        <v>1173</v>
      </c>
      <c r="V150" s="17" t="s">
        <v>61</v>
      </c>
      <c r="W150" s="17" t="s">
        <v>61</v>
      </c>
      <c r="X150" s="17" t="s">
        <v>61</v>
      </c>
      <c r="Y150" s="17" t="s">
        <v>61</v>
      </c>
      <c r="Z150" s="17" t="s">
        <v>61</v>
      </c>
      <c r="AA150" s="17" t="s">
        <v>61</v>
      </c>
      <c r="AB150" s="17" t="s">
        <v>61</v>
      </c>
      <c r="AC150" s="17" t="s">
        <v>61</v>
      </c>
      <c r="AD150" s="17" t="s">
        <v>61</v>
      </c>
      <c r="AE150" s="17" t="s">
        <v>61</v>
      </c>
    </row>
    <row r="151" spans="1:31" s="7" customFormat="1" x14ac:dyDescent="0.2">
      <c r="A151" s="28" t="s">
        <v>617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  <row r="152" spans="1:31" x14ac:dyDescent="0.2">
      <c r="A152" s="10" t="s">
        <v>618</v>
      </c>
      <c r="B152" s="21" t="s">
        <v>34</v>
      </c>
      <c r="C152" s="11" t="s">
        <v>1282</v>
      </c>
      <c r="D152" s="13" t="s">
        <v>44</v>
      </c>
      <c r="E152" s="14">
        <v>6.26</v>
      </c>
      <c r="F152" s="14">
        <v>9.2799999999999994</v>
      </c>
      <c r="G152" s="14">
        <v>27.12</v>
      </c>
      <c r="H152" s="14">
        <v>216.58</v>
      </c>
      <c r="I152" s="13">
        <v>0.16</v>
      </c>
      <c r="J152" s="13">
        <v>0.18</v>
      </c>
      <c r="K152" s="13">
        <v>1.24</v>
      </c>
      <c r="L152" s="13">
        <v>1.1399999999999999</v>
      </c>
      <c r="M152" s="13">
        <v>133.28</v>
      </c>
      <c r="N152" s="13">
        <v>0.06</v>
      </c>
      <c r="O152" s="13">
        <v>50.16</v>
      </c>
      <c r="P152" s="13">
        <v>0.14000000000000001</v>
      </c>
      <c r="Q152" s="13">
        <v>233.34</v>
      </c>
      <c r="R152" s="13">
        <v>179.22</v>
      </c>
      <c r="S152" s="13">
        <v>0.02</v>
      </c>
      <c r="T152" s="13">
        <v>0</v>
      </c>
      <c r="U152" s="13">
        <v>0.1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</row>
    <row r="153" spans="1:31" x14ac:dyDescent="0.2">
      <c r="A153" s="10" t="s">
        <v>187</v>
      </c>
      <c r="B153" s="21" t="s">
        <v>34</v>
      </c>
      <c r="C153" s="11" t="s">
        <v>1289</v>
      </c>
      <c r="D153" s="13" t="s">
        <v>770</v>
      </c>
      <c r="E153" s="14">
        <v>7.45</v>
      </c>
      <c r="F153" s="14">
        <v>6.17</v>
      </c>
      <c r="G153" s="14">
        <v>16.12</v>
      </c>
      <c r="H153" s="14">
        <v>149.72</v>
      </c>
      <c r="I153" s="13">
        <v>0.04</v>
      </c>
      <c r="J153" s="13">
        <v>7.0000000000000007E-2</v>
      </c>
      <c r="K153" s="13">
        <v>0.56000000000000005</v>
      </c>
      <c r="L153" s="13">
        <v>0.54</v>
      </c>
      <c r="M153" s="13">
        <v>206.7</v>
      </c>
      <c r="N153" s="13">
        <v>0.08</v>
      </c>
      <c r="O153" s="13">
        <v>13.9</v>
      </c>
      <c r="P153" s="13">
        <v>0</v>
      </c>
      <c r="Q153" s="13">
        <v>47.6</v>
      </c>
      <c r="R153" s="13">
        <v>127.5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</row>
    <row r="154" spans="1:31" x14ac:dyDescent="0.2">
      <c r="A154" s="10" t="s">
        <v>619</v>
      </c>
      <c r="B154" s="21" t="s">
        <v>34</v>
      </c>
      <c r="C154" s="11" t="s">
        <v>1294</v>
      </c>
      <c r="D154" s="13" t="s">
        <v>44</v>
      </c>
      <c r="E154" s="14">
        <v>3.22</v>
      </c>
      <c r="F154" s="14">
        <v>2.6</v>
      </c>
      <c r="G154" s="14">
        <v>19.399999999999999</v>
      </c>
      <c r="H154" s="14">
        <v>111.96</v>
      </c>
      <c r="I154" s="13">
        <v>0.04</v>
      </c>
      <c r="J154" s="13">
        <v>0.14000000000000001</v>
      </c>
      <c r="K154" s="13">
        <v>1.1200000000000001</v>
      </c>
      <c r="L154" s="13">
        <v>0.8</v>
      </c>
      <c r="M154" s="13">
        <v>112.88</v>
      </c>
      <c r="N154" s="13">
        <v>0.02</v>
      </c>
      <c r="O154" s="13">
        <v>25.98</v>
      </c>
      <c r="P154" s="13">
        <v>0.04</v>
      </c>
      <c r="Q154" s="13">
        <v>171.28</v>
      </c>
      <c r="R154" s="13">
        <v>97.06</v>
      </c>
      <c r="S154" s="13">
        <v>0</v>
      </c>
      <c r="T154" s="13">
        <v>0</v>
      </c>
      <c r="U154" s="13">
        <v>0.14000000000000001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</row>
    <row r="155" spans="1:31" s="7" customFormat="1" x14ac:dyDescent="0.2">
      <c r="A155" s="24" t="s">
        <v>45</v>
      </c>
      <c r="B155" s="25"/>
      <c r="C155" s="25"/>
      <c r="D155" s="15" t="s">
        <v>249</v>
      </c>
      <c r="E155" s="16" t="s">
        <v>1174</v>
      </c>
      <c r="F155" s="16" t="s">
        <v>1175</v>
      </c>
      <c r="G155" s="16" t="s">
        <v>1176</v>
      </c>
      <c r="H155" s="16" t="s">
        <v>1177</v>
      </c>
      <c r="I155" s="15" t="s">
        <v>748</v>
      </c>
      <c r="J155" s="15" t="s">
        <v>1178</v>
      </c>
      <c r="K155" s="15" t="s">
        <v>1179</v>
      </c>
      <c r="L155" s="15" t="s">
        <v>1180</v>
      </c>
      <c r="M155" s="15" t="s">
        <v>1181</v>
      </c>
      <c r="N155" s="15" t="s">
        <v>852</v>
      </c>
      <c r="O155" s="15" t="s">
        <v>1182</v>
      </c>
      <c r="P155" s="15" t="s">
        <v>458</v>
      </c>
      <c r="Q155" s="15" t="s">
        <v>1183</v>
      </c>
      <c r="R155" s="15" t="s">
        <v>1184</v>
      </c>
      <c r="S155" s="15" t="s">
        <v>79</v>
      </c>
      <c r="T155" s="15" t="s">
        <v>61</v>
      </c>
      <c r="U155" s="15" t="s">
        <v>748</v>
      </c>
      <c r="V155" s="15" t="s">
        <v>61</v>
      </c>
      <c r="W155" s="15" t="s">
        <v>61</v>
      </c>
      <c r="X155" s="15" t="s">
        <v>61</v>
      </c>
      <c r="Y155" s="15" t="s">
        <v>61</v>
      </c>
      <c r="Z155" s="15" t="s">
        <v>61</v>
      </c>
      <c r="AA155" s="15" t="s">
        <v>61</v>
      </c>
      <c r="AB155" s="15" t="s">
        <v>61</v>
      </c>
      <c r="AC155" s="15" t="s">
        <v>61</v>
      </c>
      <c r="AD155" s="15" t="s">
        <v>61</v>
      </c>
      <c r="AE155" s="15" t="s">
        <v>61</v>
      </c>
    </row>
    <row r="156" spans="1:31" ht="25.5" x14ac:dyDescent="0.2">
      <c r="A156" s="10" t="s">
        <v>64</v>
      </c>
      <c r="B156" s="21" t="s">
        <v>63</v>
      </c>
      <c r="C156" s="11" t="s">
        <v>65</v>
      </c>
      <c r="D156" s="13" t="s">
        <v>44</v>
      </c>
      <c r="E156" s="14">
        <v>6</v>
      </c>
      <c r="F156" s="14">
        <v>6.4</v>
      </c>
      <c r="G156" s="14">
        <v>9.4</v>
      </c>
      <c r="H156" s="14">
        <v>120</v>
      </c>
      <c r="I156" s="13">
        <v>0.08</v>
      </c>
      <c r="J156" s="13">
        <v>0.3</v>
      </c>
      <c r="K156" s="13">
        <v>2.6</v>
      </c>
      <c r="L156" s="13">
        <v>0.2</v>
      </c>
      <c r="M156" s="13">
        <v>240</v>
      </c>
      <c r="N156" s="13">
        <v>0.04</v>
      </c>
      <c r="O156" s="13">
        <v>28</v>
      </c>
      <c r="P156" s="13">
        <v>0.1</v>
      </c>
      <c r="Q156" s="13">
        <v>292</v>
      </c>
      <c r="R156" s="13">
        <v>180</v>
      </c>
      <c r="S156" s="13">
        <v>0.02</v>
      </c>
      <c r="T156" s="13">
        <v>0</v>
      </c>
      <c r="U156" s="13">
        <v>0.04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</row>
    <row r="157" spans="1:31" s="7" customFormat="1" x14ac:dyDescent="0.2">
      <c r="A157" s="24" t="s">
        <v>45</v>
      </c>
      <c r="B157" s="25"/>
      <c r="C157" s="25"/>
      <c r="D157" s="15" t="s">
        <v>44</v>
      </c>
      <c r="E157" s="16" t="s">
        <v>66</v>
      </c>
      <c r="F157" s="16" t="s">
        <v>67</v>
      </c>
      <c r="G157" s="16" t="s">
        <v>68</v>
      </c>
      <c r="H157" s="16" t="s">
        <v>69</v>
      </c>
      <c r="I157" s="15" t="s">
        <v>55</v>
      </c>
      <c r="J157" s="15" t="s">
        <v>70</v>
      </c>
      <c r="K157" s="15" t="s">
        <v>71</v>
      </c>
      <c r="L157" s="15" t="s">
        <v>72</v>
      </c>
      <c r="M157" s="15" t="s">
        <v>73</v>
      </c>
      <c r="N157" s="15" t="s">
        <v>74</v>
      </c>
      <c r="O157" s="15" t="s">
        <v>75</v>
      </c>
      <c r="P157" s="15" t="s">
        <v>76</v>
      </c>
      <c r="Q157" s="15" t="s">
        <v>77</v>
      </c>
      <c r="R157" s="15" t="s">
        <v>78</v>
      </c>
      <c r="S157" s="15" t="s">
        <v>79</v>
      </c>
      <c r="T157" s="15" t="s">
        <v>61</v>
      </c>
      <c r="U157" s="15" t="s">
        <v>74</v>
      </c>
      <c r="V157" s="15" t="s">
        <v>61</v>
      </c>
      <c r="W157" s="15" t="s">
        <v>61</v>
      </c>
      <c r="X157" s="15" t="s">
        <v>61</v>
      </c>
      <c r="Y157" s="15" t="s">
        <v>61</v>
      </c>
      <c r="Z157" s="15" t="s">
        <v>61</v>
      </c>
      <c r="AA157" s="15" t="s">
        <v>61</v>
      </c>
      <c r="AB157" s="15" t="s">
        <v>61</v>
      </c>
      <c r="AC157" s="15" t="s">
        <v>61</v>
      </c>
      <c r="AD157" s="15" t="s">
        <v>61</v>
      </c>
      <c r="AE157" s="15" t="s">
        <v>61</v>
      </c>
    </row>
    <row r="158" spans="1:31" x14ac:dyDescent="0.2">
      <c r="A158" s="10" t="s">
        <v>433</v>
      </c>
      <c r="B158" s="21" t="s">
        <v>80</v>
      </c>
      <c r="C158" s="11" t="s">
        <v>633</v>
      </c>
      <c r="D158" s="13" t="s">
        <v>44</v>
      </c>
      <c r="E158" s="14">
        <v>5.62</v>
      </c>
      <c r="F158" s="14">
        <v>4.5</v>
      </c>
      <c r="G158" s="14">
        <v>12.86</v>
      </c>
      <c r="H158" s="14">
        <v>114.9</v>
      </c>
      <c r="I158" s="13">
        <v>0.06</v>
      </c>
      <c r="J158" s="13">
        <v>0.08</v>
      </c>
      <c r="K158" s="13">
        <v>9</v>
      </c>
      <c r="L158" s="13">
        <v>1.1000000000000001</v>
      </c>
      <c r="M158" s="13">
        <v>17.78</v>
      </c>
      <c r="N158" s="13">
        <v>0</v>
      </c>
      <c r="O158" s="13">
        <v>17.98</v>
      </c>
      <c r="P158" s="13">
        <v>0</v>
      </c>
      <c r="Q158" s="13">
        <v>258.32</v>
      </c>
      <c r="R158" s="13">
        <v>71.739999999999995</v>
      </c>
      <c r="S158" s="13">
        <v>0</v>
      </c>
      <c r="T158" s="13">
        <v>0</v>
      </c>
      <c r="U158" s="13">
        <v>0.18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</row>
    <row r="159" spans="1:31" x14ac:dyDescent="0.2">
      <c r="A159" s="10" t="s">
        <v>634</v>
      </c>
      <c r="B159" s="21" t="s">
        <v>80</v>
      </c>
      <c r="C159" s="11" t="s">
        <v>635</v>
      </c>
      <c r="D159" s="13" t="s">
        <v>770</v>
      </c>
      <c r="E159" s="14">
        <v>0.4</v>
      </c>
      <c r="F159" s="14">
        <v>0.05</v>
      </c>
      <c r="G159" s="14">
        <v>0.85</v>
      </c>
      <c r="H159" s="14">
        <v>6.5</v>
      </c>
      <c r="I159" s="13">
        <v>0.01</v>
      </c>
      <c r="J159" s="13">
        <v>0.01</v>
      </c>
      <c r="K159" s="13">
        <v>2.5</v>
      </c>
      <c r="L159" s="13">
        <v>0.3</v>
      </c>
      <c r="M159" s="13">
        <v>11.5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</row>
    <row r="160" spans="1:31" x14ac:dyDescent="0.2">
      <c r="A160" s="10" t="s">
        <v>636</v>
      </c>
      <c r="B160" s="21" t="s">
        <v>80</v>
      </c>
      <c r="C160" s="11" t="s">
        <v>1307</v>
      </c>
      <c r="D160" s="13">
        <v>90</v>
      </c>
      <c r="E160" s="14">
        <v>16.21</v>
      </c>
      <c r="F160" s="14">
        <v>9.2200000000000006</v>
      </c>
      <c r="G160" s="14">
        <v>18.8</v>
      </c>
      <c r="H160" s="14">
        <v>223.44</v>
      </c>
      <c r="I160" s="13">
        <v>0.104</v>
      </c>
      <c r="J160" s="13">
        <v>0.104</v>
      </c>
      <c r="K160" s="13">
        <v>0.504</v>
      </c>
      <c r="L160" s="13">
        <v>0.55200000000000005</v>
      </c>
      <c r="M160" s="13">
        <v>26.968</v>
      </c>
      <c r="N160" s="13">
        <v>2.4E-2</v>
      </c>
      <c r="O160" s="13">
        <v>16.12</v>
      </c>
      <c r="P160" s="13">
        <v>4.4720000000000004</v>
      </c>
      <c r="Q160" s="13">
        <v>171.05600000000001</v>
      </c>
      <c r="R160" s="13">
        <v>109.176</v>
      </c>
      <c r="S160" s="13">
        <v>2.4E-2</v>
      </c>
      <c r="T160" s="13">
        <v>1.6E-2</v>
      </c>
      <c r="U160" s="13">
        <v>0.17599999999999999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</row>
    <row r="161" spans="1:31" x14ac:dyDescent="0.2">
      <c r="A161" s="10" t="s">
        <v>637</v>
      </c>
      <c r="B161" s="21" t="s">
        <v>80</v>
      </c>
      <c r="C161" s="11" t="s">
        <v>638</v>
      </c>
      <c r="D161" s="13" t="s">
        <v>811</v>
      </c>
      <c r="E161" s="14">
        <v>3.23</v>
      </c>
      <c r="F161" s="14">
        <v>4.53</v>
      </c>
      <c r="G161" s="14">
        <v>21.9</v>
      </c>
      <c r="H161" s="14">
        <v>141.72999999999999</v>
      </c>
      <c r="I161" s="13">
        <v>0.16500000000000001</v>
      </c>
      <c r="J161" s="13">
        <v>0.12</v>
      </c>
      <c r="K161" s="13">
        <v>25.785</v>
      </c>
      <c r="L161" s="13">
        <v>1.1850000000000001</v>
      </c>
      <c r="M161" s="13">
        <v>40.26</v>
      </c>
      <c r="N161" s="13">
        <v>0.03</v>
      </c>
      <c r="O161" s="13">
        <v>32.475000000000001</v>
      </c>
      <c r="P161" s="13">
        <v>7.4999999999999997E-2</v>
      </c>
      <c r="Q161" s="13">
        <v>757.68</v>
      </c>
      <c r="R161" s="13">
        <v>94.995000000000005</v>
      </c>
      <c r="S161" s="13">
        <v>1.4999999999999999E-2</v>
      </c>
      <c r="T161" s="13">
        <v>0</v>
      </c>
      <c r="U161" s="13">
        <v>4.4999999999999998E-2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</row>
    <row r="162" spans="1:31" x14ac:dyDescent="0.2">
      <c r="A162" s="10" t="s">
        <v>86</v>
      </c>
      <c r="B162" s="21" t="s">
        <v>80</v>
      </c>
      <c r="C162" s="11" t="s">
        <v>1285</v>
      </c>
      <c r="D162" s="13" t="s">
        <v>755</v>
      </c>
      <c r="E162" s="14">
        <v>1.74</v>
      </c>
      <c r="F162" s="14">
        <v>0.15</v>
      </c>
      <c r="G162" s="14">
        <v>14.19</v>
      </c>
      <c r="H162" s="14">
        <v>65.400000000000006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</row>
    <row r="163" spans="1:31" x14ac:dyDescent="0.2">
      <c r="A163" s="10" t="s">
        <v>585</v>
      </c>
      <c r="B163" s="21" t="s">
        <v>80</v>
      </c>
      <c r="C163" s="11" t="s">
        <v>639</v>
      </c>
      <c r="D163" s="13" t="s">
        <v>44</v>
      </c>
      <c r="E163" s="14">
        <v>0.16</v>
      </c>
      <c r="F163" s="14">
        <v>0.06</v>
      </c>
      <c r="G163" s="14">
        <v>21.06</v>
      </c>
      <c r="H163" s="14">
        <v>82.4</v>
      </c>
      <c r="I163" s="13">
        <v>0</v>
      </c>
      <c r="J163" s="13">
        <v>0</v>
      </c>
      <c r="K163" s="13">
        <v>30</v>
      </c>
      <c r="L163" s="13">
        <v>0.26</v>
      </c>
      <c r="M163" s="13">
        <v>15</v>
      </c>
      <c r="N163" s="13">
        <v>0</v>
      </c>
      <c r="O163" s="13">
        <v>6.66</v>
      </c>
      <c r="P163" s="13">
        <v>0</v>
      </c>
      <c r="Q163" s="13">
        <v>53.1</v>
      </c>
      <c r="R163" s="13">
        <v>4.96</v>
      </c>
      <c r="S163" s="13">
        <v>0</v>
      </c>
      <c r="T163" s="13">
        <v>0</v>
      </c>
      <c r="U163" s="13">
        <v>0.2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</row>
    <row r="164" spans="1:31" s="7" customFormat="1" x14ac:dyDescent="0.2">
      <c r="A164" s="24" t="s">
        <v>45</v>
      </c>
      <c r="B164" s="25"/>
      <c r="C164" s="25"/>
      <c r="D164" s="15" t="s">
        <v>812</v>
      </c>
      <c r="E164" s="16" t="s">
        <v>1185</v>
      </c>
      <c r="F164" s="16" t="s">
        <v>1147</v>
      </c>
      <c r="G164" s="16" t="s">
        <v>1186</v>
      </c>
      <c r="H164" s="16" t="s">
        <v>1187</v>
      </c>
      <c r="I164" s="15" t="s">
        <v>1188</v>
      </c>
      <c r="J164" s="15" t="s">
        <v>1189</v>
      </c>
      <c r="K164" s="15" t="s">
        <v>1190</v>
      </c>
      <c r="L164" s="15" t="s">
        <v>1191</v>
      </c>
      <c r="M164" s="15" t="s">
        <v>1192</v>
      </c>
      <c r="N164" s="15" t="s">
        <v>655</v>
      </c>
      <c r="O164" s="15" t="s">
        <v>1193</v>
      </c>
      <c r="P164" s="15" t="s">
        <v>1194</v>
      </c>
      <c r="Q164" s="15" t="s">
        <v>1195</v>
      </c>
      <c r="R164" s="15" t="s">
        <v>1196</v>
      </c>
      <c r="S164" s="15" t="s">
        <v>1197</v>
      </c>
      <c r="T164" s="15" t="s">
        <v>1198</v>
      </c>
      <c r="U164" s="15" t="s">
        <v>1199</v>
      </c>
      <c r="V164" s="15" t="s">
        <v>61</v>
      </c>
      <c r="W164" s="15" t="s">
        <v>61</v>
      </c>
      <c r="X164" s="15" t="s">
        <v>61</v>
      </c>
      <c r="Y164" s="15" t="s">
        <v>61</v>
      </c>
      <c r="Z164" s="15" t="s">
        <v>61</v>
      </c>
      <c r="AA164" s="15" t="s">
        <v>61</v>
      </c>
      <c r="AB164" s="15" t="s">
        <v>61</v>
      </c>
      <c r="AC164" s="15" t="s">
        <v>61</v>
      </c>
      <c r="AD164" s="15" t="s">
        <v>61</v>
      </c>
      <c r="AE164" s="15" t="s">
        <v>61</v>
      </c>
    </row>
    <row r="165" spans="1:31" s="7" customFormat="1" ht="13.5" thickBot="1" x14ac:dyDescent="0.25">
      <c r="A165" s="26" t="s">
        <v>103</v>
      </c>
      <c r="B165" s="27"/>
      <c r="C165" s="12"/>
      <c r="D165" s="17" t="s">
        <v>1200</v>
      </c>
      <c r="E165" s="18" t="s">
        <v>1201</v>
      </c>
      <c r="F165" s="18" t="s">
        <v>1202</v>
      </c>
      <c r="G165" s="18" t="s">
        <v>1203</v>
      </c>
      <c r="H165" s="18" t="s">
        <v>1204</v>
      </c>
      <c r="I165" s="17" t="s">
        <v>1205</v>
      </c>
      <c r="J165" s="17" t="s">
        <v>1206</v>
      </c>
      <c r="K165" s="17" t="s">
        <v>1207</v>
      </c>
      <c r="L165" s="17" t="s">
        <v>1208</v>
      </c>
      <c r="M165" s="17" t="s">
        <v>1209</v>
      </c>
      <c r="N165" s="17" t="s">
        <v>1210</v>
      </c>
      <c r="O165" s="17" t="s">
        <v>1211</v>
      </c>
      <c r="P165" s="17" t="s">
        <v>1212</v>
      </c>
      <c r="Q165" s="17" t="s">
        <v>1213</v>
      </c>
      <c r="R165" s="17" t="s">
        <v>1214</v>
      </c>
      <c r="S165" s="17" t="s">
        <v>1215</v>
      </c>
      <c r="T165" s="17" t="s">
        <v>1198</v>
      </c>
      <c r="U165" s="17" t="s">
        <v>1216</v>
      </c>
      <c r="V165" s="17" t="s">
        <v>61</v>
      </c>
      <c r="W165" s="17" t="s">
        <v>61</v>
      </c>
      <c r="X165" s="17" t="s">
        <v>61</v>
      </c>
      <c r="Y165" s="17" t="s">
        <v>61</v>
      </c>
      <c r="Z165" s="17" t="s">
        <v>61</v>
      </c>
      <c r="AA165" s="17" t="s">
        <v>61</v>
      </c>
      <c r="AB165" s="17" t="s">
        <v>61</v>
      </c>
      <c r="AC165" s="17" t="s">
        <v>61</v>
      </c>
      <c r="AD165" s="17" t="s">
        <v>61</v>
      </c>
      <c r="AE165" s="17" t="s">
        <v>61</v>
      </c>
    </row>
    <row r="166" spans="1:31" s="7" customFormat="1" x14ac:dyDescent="0.2">
      <c r="A166" s="28" t="s">
        <v>675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  <row r="167" spans="1:31" x14ac:dyDescent="0.2">
      <c r="A167" s="10" t="s">
        <v>676</v>
      </c>
      <c r="B167" s="21" t="s">
        <v>34</v>
      </c>
      <c r="C167" s="11" t="s">
        <v>1298</v>
      </c>
      <c r="D167" s="13" t="s">
        <v>44</v>
      </c>
      <c r="E167" s="14">
        <v>7.36</v>
      </c>
      <c r="F167" s="14">
        <v>9.18</v>
      </c>
      <c r="G167" s="14">
        <v>38.020000000000003</v>
      </c>
      <c r="H167" s="14">
        <v>263.48</v>
      </c>
      <c r="I167" s="13">
        <v>0.2</v>
      </c>
      <c r="J167" s="13">
        <v>0.16</v>
      </c>
      <c r="K167" s="13">
        <v>1.28</v>
      </c>
      <c r="L167" s="13">
        <v>1.18</v>
      </c>
      <c r="M167" s="13">
        <v>132.13999999999999</v>
      </c>
      <c r="N167" s="13">
        <v>0.06</v>
      </c>
      <c r="O167" s="13">
        <v>46.68</v>
      </c>
      <c r="P167" s="13">
        <v>0.14000000000000001</v>
      </c>
      <c r="Q167" s="13">
        <v>226.5</v>
      </c>
      <c r="R167" s="13">
        <v>180.2</v>
      </c>
      <c r="S167" s="13">
        <v>0.02</v>
      </c>
      <c r="T167" s="13">
        <v>0</v>
      </c>
      <c r="U167" s="13">
        <v>0.1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</row>
    <row r="168" spans="1:31" x14ac:dyDescent="0.2">
      <c r="A168" s="10" t="s">
        <v>246</v>
      </c>
      <c r="B168" s="21" t="s">
        <v>34</v>
      </c>
      <c r="C168" s="11" t="s">
        <v>1292</v>
      </c>
      <c r="D168" s="13" t="s">
        <v>928</v>
      </c>
      <c r="E168" s="14">
        <v>2.2999999999999998</v>
      </c>
      <c r="F168" s="14">
        <v>9.1199999999999992</v>
      </c>
      <c r="G168" s="14">
        <v>15.5</v>
      </c>
      <c r="H168" s="14">
        <v>153.4</v>
      </c>
      <c r="I168" s="13">
        <v>3.2000000000000001E-2</v>
      </c>
      <c r="J168" s="13">
        <v>0.02</v>
      </c>
      <c r="K168" s="13">
        <v>0</v>
      </c>
      <c r="L168" s="13">
        <v>0.38</v>
      </c>
      <c r="M168" s="13">
        <v>6.9</v>
      </c>
      <c r="N168" s="13">
        <v>6.4000000000000001E-2</v>
      </c>
      <c r="O168" s="13">
        <v>3.9</v>
      </c>
      <c r="P168" s="13">
        <v>0.152</v>
      </c>
      <c r="Q168" s="13">
        <v>29.1</v>
      </c>
      <c r="R168" s="13">
        <v>21.4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</row>
    <row r="169" spans="1:31" x14ac:dyDescent="0.2">
      <c r="A169" s="10" t="s">
        <v>42</v>
      </c>
      <c r="B169" s="21" t="s">
        <v>34</v>
      </c>
      <c r="C169" s="11" t="s">
        <v>43</v>
      </c>
      <c r="D169" s="13" t="s">
        <v>44</v>
      </c>
      <c r="E169" s="14">
        <v>0.66</v>
      </c>
      <c r="F169" s="14">
        <v>0</v>
      </c>
      <c r="G169" s="14">
        <v>15.3</v>
      </c>
      <c r="H169" s="14">
        <v>64.959999999999994</v>
      </c>
      <c r="I169" s="13">
        <v>0</v>
      </c>
      <c r="J169" s="13">
        <v>0.04</v>
      </c>
      <c r="K169" s="13">
        <v>3.1</v>
      </c>
      <c r="L169" s="13">
        <v>2.54</v>
      </c>
      <c r="M169" s="13">
        <v>26.34</v>
      </c>
      <c r="N169" s="13">
        <v>0</v>
      </c>
      <c r="O169" s="13">
        <v>2.68</v>
      </c>
      <c r="P169" s="13">
        <v>0</v>
      </c>
      <c r="Q169" s="13">
        <v>11.86</v>
      </c>
      <c r="R169" s="13">
        <v>1.54</v>
      </c>
      <c r="S169" s="13">
        <v>0</v>
      </c>
      <c r="T169" s="13">
        <v>0</v>
      </c>
      <c r="U169" s="13">
        <v>0.18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</row>
    <row r="170" spans="1:31" s="7" customFormat="1" x14ac:dyDescent="0.2">
      <c r="A170" s="24" t="s">
        <v>45</v>
      </c>
      <c r="B170" s="25"/>
      <c r="C170" s="25"/>
      <c r="D170" s="15" t="s">
        <v>929</v>
      </c>
      <c r="E170" s="16" t="s">
        <v>474</v>
      </c>
      <c r="F170" s="16" t="s">
        <v>1217</v>
      </c>
      <c r="G170" s="16" t="s">
        <v>1218</v>
      </c>
      <c r="H170" s="16" t="s">
        <v>1219</v>
      </c>
      <c r="I170" s="15" t="s">
        <v>131</v>
      </c>
      <c r="J170" s="15" t="s">
        <v>406</v>
      </c>
      <c r="K170" s="15" t="s">
        <v>1220</v>
      </c>
      <c r="L170" s="15" t="s">
        <v>1221</v>
      </c>
      <c r="M170" s="15" t="s">
        <v>1222</v>
      </c>
      <c r="N170" s="15" t="s">
        <v>938</v>
      </c>
      <c r="O170" s="15" t="s">
        <v>1223</v>
      </c>
      <c r="P170" s="15" t="s">
        <v>94</v>
      </c>
      <c r="Q170" s="15" t="s">
        <v>1224</v>
      </c>
      <c r="R170" s="15" t="s">
        <v>1225</v>
      </c>
      <c r="S170" s="15" t="s">
        <v>79</v>
      </c>
      <c r="T170" s="15" t="s">
        <v>61</v>
      </c>
      <c r="U170" s="15" t="s">
        <v>769</v>
      </c>
      <c r="V170" s="15" t="s">
        <v>61</v>
      </c>
      <c r="W170" s="15" t="s">
        <v>61</v>
      </c>
      <c r="X170" s="15" t="s">
        <v>61</v>
      </c>
      <c r="Y170" s="15" t="s">
        <v>61</v>
      </c>
      <c r="Z170" s="15" t="s">
        <v>61</v>
      </c>
      <c r="AA170" s="15" t="s">
        <v>61</v>
      </c>
      <c r="AB170" s="15" t="s">
        <v>61</v>
      </c>
      <c r="AC170" s="15" t="s">
        <v>61</v>
      </c>
      <c r="AD170" s="15" t="s">
        <v>61</v>
      </c>
      <c r="AE170" s="15" t="s">
        <v>61</v>
      </c>
    </row>
    <row r="171" spans="1:31" ht="25.5" x14ac:dyDescent="0.2">
      <c r="A171" s="10" t="s">
        <v>265</v>
      </c>
      <c r="B171" s="21" t="s">
        <v>80</v>
      </c>
      <c r="C171" s="11" t="s">
        <v>266</v>
      </c>
      <c r="D171" s="13" t="s">
        <v>44</v>
      </c>
      <c r="E171" s="14">
        <v>6.2</v>
      </c>
      <c r="F171" s="14">
        <v>5.0999999999999996</v>
      </c>
      <c r="G171" s="14">
        <v>17.14</v>
      </c>
      <c r="H171" s="14">
        <v>139.58000000000001</v>
      </c>
      <c r="I171" s="13">
        <v>0.2</v>
      </c>
      <c r="J171" s="13">
        <v>0.08</v>
      </c>
      <c r="K171" s="13">
        <v>11.8</v>
      </c>
      <c r="L171" s="13">
        <v>1.74</v>
      </c>
      <c r="M171" s="13">
        <v>35.4</v>
      </c>
      <c r="N171" s="13">
        <v>0</v>
      </c>
      <c r="O171" s="13">
        <v>15.98</v>
      </c>
      <c r="P171" s="13">
        <v>0</v>
      </c>
      <c r="Q171" s="13">
        <v>325.74</v>
      </c>
      <c r="R171" s="13">
        <v>49.82</v>
      </c>
      <c r="S171" s="13">
        <v>0</v>
      </c>
      <c r="T171" s="13">
        <v>0</v>
      </c>
      <c r="U171" s="13">
        <v>0.16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</row>
    <row r="172" spans="1:31" x14ac:dyDescent="0.2">
      <c r="A172" s="10" t="s">
        <v>689</v>
      </c>
      <c r="B172" s="21" t="s">
        <v>80</v>
      </c>
      <c r="C172" s="11" t="s">
        <v>1308</v>
      </c>
      <c r="D172" s="13" t="s">
        <v>855</v>
      </c>
      <c r="E172" s="14">
        <v>24</v>
      </c>
      <c r="F172" s="14">
        <v>7.81</v>
      </c>
      <c r="G172" s="14">
        <v>0.88</v>
      </c>
      <c r="H172" s="14">
        <v>169.86</v>
      </c>
      <c r="I172" s="13">
        <v>8.0000000000000002E-3</v>
      </c>
      <c r="J172" s="13">
        <v>2.5000000000000001E-2</v>
      </c>
      <c r="K172" s="13">
        <v>0.23</v>
      </c>
      <c r="L172" s="13">
        <v>7.6999999999999999E-2</v>
      </c>
      <c r="M172" s="13">
        <v>79.569000000000003</v>
      </c>
      <c r="N172" s="13">
        <v>3.4000000000000002E-2</v>
      </c>
      <c r="O172" s="13">
        <v>4.2930000000000001</v>
      </c>
      <c r="P172" s="13">
        <v>8.0000000000000002E-3</v>
      </c>
      <c r="Q172" s="13">
        <v>15.666</v>
      </c>
      <c r="R172" s="13">
        <v>43.741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</row>
    <row r="173" spans="1:31" x14ac:dyDescent="0.2">
      <c r="A173" s="10" t="s">
        <v>328</v>
      </c>
      <c r="B173" s="21" t="s">
        <v>80</v>
      </c>
      <c r="C173" s="11" t="s">
        <v>148</v>
      </c>
      <c r="D173" s="13" t="s">
        <v>811</v>
      </c>
      <c r="E173" s="14">
        <v>3.6</v>
      </c>
      <c r="F173" s="14">
        <v>5.57</v>
      </c>
      <c r="G173" s="14">
        <v>37.79</v>
      </c>
      <c r="H173" s="14">
        <v>215.71</v>
      </c>
      <c r="I173" s="13">
        <v>4.4999999999999998E-2</v>
      </c>
      <c r="J173" s="13">
        <v>0.03</v>
      </c>
      <c r="K173" s="13">
        <v>0</v>
      </c>
      <c r="L173" s="13">
        <v>0.52500000000000002</v>
      </c>
      <c r="M173" s="13">
        <v>19.395</v>
      </c>
      <c r="N173" s="13">
        <v>4.4999999999999998E-2</v>
      </c>
      <c r="O173" s="13">
        <v>28.74</v>
      </c>
      <c r="P173" s="13">
        <v>0.09</v>
      </c>
      <c r="Q173" s="13">
        <v>51.914999999999999</v>
      </c>
      <c r="R173" s="13">
        <v>77.67</v>
      </c>
      <c r="S173" s="13">
        <v>0</v>
      </c>
      <c r="T173" s="13">
        <v>1.4999999999999999E-2</v>
      </c>
      <c r="U173" s="13">
        <v>0.34499999999999997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</row>
    <row r="174" spans="1:31" x14ac:dyDescent="0.2">
      <c r="A174" s="10" t="s">
        <v>86</v>
      </c>
      <c r="B174" s="21" t="s">
        <v>80</v>
      </c>
      <c r="C174" s="11" t="s">
        <v>1285</v>
      </c>
      <c r="D174" s="13" t="s">
        <v>928</v>
      </c>
      <c r="E174" s="14">
        <v>2.3199999999999998</v>
      </c>
      <c r="F174" s="14">
        <v>0.2</v>
      </c>
      <c r="G174" s="14">
        <v>18.920000000000002</v>
      </c>
      <c r="H174" s="14">
        <v>87.2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</row>
    <row r="175" spans="1:31" x14ac:dyDescent="0.2">
      <c r="A175" s="10" t="s">
        <v>585</v>
      </c>
      <c r="B175" s="21" t="s">
        <v>80</v>
      </c>
      <c r="C175" s="11" t="s">
        <v>690</v>
      </c>
      <c r="D175" s="13" t="s">
        <v>44</v>
      </c>
      <c r="E175" s="14">
        <v>0.1</v>
      </c>
      <c r="F175" s="14">
        <v>0.02</v>
      </c>
      <c r="G175" s="14">
        <v>21.24</v>
      </c>
      <c r="H175" s="14">
        <v>82.04</v>
      </c>
      <c r="I175" s="13">
        <v>0</v>
      </c>
      <c r="J175" s="13">
        <v>0</v>
      </c>
      <c r="K175" s="13">
        <v>1.8</v>
      </c>
      <c r="L175" s="13">
        <v>0.12</v>
      </c>
      <c r="M175" s="13">
        <v>14.04</v>
      </c>
      <c r="N175" s="13">
        <v>0</v>
      </c>
      <c r="O175" s="13">
        <v>5.12</v>
      </c>
      <c r="P175" s="13">
        <v>0</v>
      </c>
      <c r="Q175" s="13">
        <v>31.32</v>
      </c>
      <c r="R175" s="13">
        <v>3.6</v>
      </c>
      <c r="S175" s="13">
        <v>0</v>
      </c>
      <c r="T175" s="13">
        <v>0</v>
      </c>
      <c r="U175" s="13">
        <v>0.2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</row>
    <row r="176" spans="1:31" s="7" customFormat="1" x14ac:dyDescent="0.2">
      <c r="A176" s="24" t="s">
        <v>45</v>
      </c>
      <c r="B176" s="25"/>
      <c r="C176" s="25"/>
      <c r="D176" s="15">
        <f>D175+D174+D173+D172+D171</f>
        <v>675</v>
      </c>
      <c r="E176" s="16" t="s">
        <v>437</v>
      </c>
      <c r="F176" s="16" t="s">
        <v>1226</v>
      </c>
      <c r="G176" s="16" t="s">
        <v>1227</v>
      </c>
      <c r="H176" s="16" t="s">
        <v>1228</v>
      </c>
      <c r="I176" s="15" t="s">
        <v>1229</v>
      </c>
      <c r="J176" s="15" t="s">
        <v>1230</v>
      </c>
      <c r="K176" s="15" t="s">
        <v>1231</v>
      </c>
      <c r="L176" s="15" t="s">
        <v>1232</v>
      </c>
      <c r="M176" s="15" t="s">
        <v>1233</v>
      </c>
      <c r="N176" s="15" t="s">
        <v>1215</v>
      </c>
      <c r="O176" s="15" t="s">
        <v>1234</v>
      </c>
      <c r="P176" s="15" t="s">
        <v>1235</v>
      </c>
      <c r="Q176" s="15" t="s">
        <v>1236</v>
      </c>
      <c r="R176" s="15" t="s">
        <v>1237</v>
      </c>
      <c r="S176" s="15" t="s">
        <v>61</v>
      </c>
      <c r="T176" s="15" t="s">
        <v>955</v>
      </c>
      <c r="U176" s="15" t="s">
        <v>1238</v>
      </c>
      <c r="V176" s="15" t="s">
        <v>61</v>
      </c>
      <c r="W176" s="15" t="s">
        <v>61</v>
      </c>
      <c r="X176" s="15" t="s">
        <v>61</v>
      </c>
      <c r="Y176" s="15" t="s">
        <v>61</v>
      </c>
      <c r="Z176" s="15" t="s">
        <v>61</v>
      </c>
      <c r="AA176" s="15" t="s">
        <v>61</v>
      </c>
      <c r="AB176" s="15" t="s">
        <v>61</v>
      </c>
      <c r="AC176" s="15" t="s">
        <v>61</v>
      </c>
      <c r="AD176" s="15" t="s">
        <v>61</v>
      </c>
      <c r="AE176" s="15" t="s">
        <v>61</v>
      </c>
    </row>
    <row r="177" spans="1:31" s="7" customFormat="1" ht="13.5" thickBot="1" x14ac:dyDescent="0.25">
      <c r="A177" s="26" t="s">
        <v>103</v>
      </c>
      <c r="B177" s="27"/>
      <c r="C177" s="27"/>
      <c r="D177" s="17">
        <f>D176+D170</f>
        <v>1115</v>
      </c>
      <c r="E177" s="18" t="s">
        <v>1239</v>
      </c>
      <c r="F177" s="18" t="s">
        <v>1240</v>
      </c>
      <c r="G177" s="18" t="s">
        <v>1241</v>
      </c>
      <c r="H177" s="18" t="s">
        <v>1242</v>
      </c>
      <c r="I177" s="17" t="s">
        <v>1243</v>
      </c>
      <c r="J177" s="17" t="s">
        <v>1244</v>
      </c>
      <c r="K177" s="17" t="s">
        <v>1245</v>
      </c>
      <c r="L177" s="17" t="s">
        <v>1246</v>
      </c>
      <c r="M177" s="17" t="s">
        <v>1247</v>
      </c>
      <c r="N177" s="17" t="s">
        <v>581</v>
      </c>
      <c r="O177" s="17" t="s">
        <v>1248</v>
      </c>
      <c r="P177" s="17" t="s">
        <v>1178</v>
      </c>
      <c r="Q177" s="17" t="s">
        <v>1249</v>
      </c>
      <c r="R177" s="17" t="s">
        <v>1250</v>
      </c>
      <c r="S177" s="17" t="s">
        <v>79</v>
      </c>
      <c r="T177" s="17" t="s">
        <v>955</v>
      </c>
      <c r="U177" s="17" t="s">
        <v>1251</v>
      </c>
      <c r="V177" s="17" t="s">
        <v>61</v>
      </c>
      <c r="W177" s="17" t="s">
        <v>61</v>
      </c>
      <c r="X177" s="17" t="s">
        <v>61</v>
      </c>
      <c r="Y177" s="17" t="s">
        <v>61</v>
      </c>
      <c r="Z177" s="17" t="s">
        <v>61</v>
      </c>
      <c r="AA177" s="17" t="s">
        <v>61</v>
      </c>
      <c r="AB177" s="17" t="s">
        <v>61</v>
      </c>
      <c r="AC177" s="17" t="s">
        <v>61</v>
      </c>
      <c r="AD177" s="17" t="s">
        <v>61</v>
      </c>
      <c r="AE177" s="17" t="s">
        <v>61</v>
      </c>
    </row>
    <row r="178" spans="1:31" s="7" customFormat="1" x14ac:dyDescent="0.2">
      <c r="A178" s="28" t="s">
        <v>720</v>
      </c>
      <c r="B178" s="29"/>
      <c r="C178" s="29"/>
      <c r="D178" s="22" t="s">
        <v>1252</v>
      </c>
      <c r="E178" s="23" t="s">
        <v>1253</v>
      </c>
      <c r="F178" s="23" t="s">
        <v>1254</v>
      </c>
      <c r="G178" s="23" t="s">
        <v>1255</v>
      </c>
      <c r="H178" s="23" t="s">
        <v>1256</v>
      </c>
      <c r="I178" s="22" t="s">
        <v>1257</v>
      </c>
      <c r="J178" s="22" t="s">
        <v>1258</v>
      </c>
      <c r="K178" s="22" t="s">
        <v>1259</v>
      </c>
      <c r="L178" s="22" t="s">
        <v>1260</v>
      </c>
      <c r="M178" s="22" t="s">
        <v>1261</v>
      </c>
      <c r="N178" s="22" t="s">
        <v>1262</v>
      </c>
      <c r="O178" s="22" t="s">
        <v>1263</v>
      </c>
      <c r="P178" s="22" t="s">
        <v>1264</v>
      </c>
      <c r="Q178" s="22" t="s">
        <v>1265</v>
      </c>
      <c r="R178" s="22" t="s">
        <v>1266</v>
      </c>
      <c r="S178" s="22" t="s">
        <v>1267</v>
      </c>
      <c r="T178" s="22" t="s">
        <v>1268</v>
      </c>
      <c r="U178" s="22" t="s">
        <v>1269</v>
      </c>
      <c r="V178" s="22" t="s">
        <v>61</v>
      </c>
      <c r="W178" s="22" t="s">
        <v>61</v>
      </c>
      <c r="X178" s="22" t="s">
        <v>61</v>
      </c>
      <c r="Y178" s="22" t="s">
        <v>61</v>
      </c>
      <c r="Z178" s="22" t="s">
        <v>61</v>
      </c>
      <c r="AA178" s="22" t="s">
        <v>61</v>
      </c>
      <c r="AB178" s="22" t="s">
        <v>61</v>
      </c>
      <c r="AC178" s="22" t="s">
        <v>61</v>
      </c>
      <c r="AD178" s="22" t="s">
        <v>61</v>
      </c>
      <c r="AE178" s="22" t="s">
        <v>61</v>
      </c>
    </row>
    <row r="179" spans="1:31" s="7" customFormat="1" x14ac:dyDescent="0.2">
      <c r="A179" s="24" t="s">
        <v>738</v>
      </c>
      <c r="B179" s="25"/>
      <c r="C179" s="25"/>
      <c r="D179" s="15" t="s">
        <v>1270</v>
      </c>
      <c r="E179" s="16" t="s">
        <v>1271</v>
      </c>
      <c r="F179" s="16" t="s">
        <v>1272</v>
      </c>
      <c r="G179" s="16">
        <v>167.02</v>
      </c>
      <c r="H179" s="16" t="s">
        <v>1273</v>
      </c>
      <c r="I179" s="15" t="s">
        <v>1274</v>
      </c>
      <c r="J179" s="15" t="s">
        <v>1275</v>
      </c>
      <c r="K179" s="15" t="s">
        <v>1276</v>
      </c>
      <c r="L179" s="15" t="s">
        <v>1277</v>
      </c>
      <c r="M179" s="15" t="s">
        <v>1278</v>
      </c>
      <c r="N179" s="15" t="s">
        <v>72</v>
      </c>
      <c r="O179" s="15" t="s">
        <v>1279</v>
      </c>
      <c r="P179" s="15" t="s">
        <v>1140</v>
      </c>
      <c r="Q179" s="15" t="s">
        <v>1280</v>
      </c>
      <c r="R179" s="15" t="s">
        <v>1281</v>
      </c>
      <c r="S179" s="15" t="s">
        <v>166</v>
      </c>
      <c r="T179" s="15" t="s">
        <v>346</v>
      </c>
      <c r="U179" s="15" t="s">
        <v>884</v>
      </c>
      <c r="V179" s="15" t="s">
        <v>61</v>
      </c>
      <c r="W179" s="15" t="s">
        <v>61</v>
      </c>
      <c r="X179" s="15" t="s">
        <v>61</v>
      </c>
      <c r="Y179" s="15" t="s">
        <v>61</v>
      </c>
      <c r="Z179" s="15" t="s">
        <v>61</v>
      </c>
      <c r="AA179" s="15" t="s">
        <v>61</v>
      </c>
      <c r="AB179" s="15" t="s">
        <v>61</v>
      </c>
      <c r="AC179" s="15" t="s">
        <v>61</v>
      </c>
      <c r="AD179" s="15" t="s">
        <v>61</v>
      </c>
      <c r="AE179" s="15" t="s">
        <v>61</v>
      </c>
    </row>
  </sheetData>
  <mergeCells count="90">
    <mergeCell ref="N3:N4"/>
    <mergeCell ref="B1:C1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Z3:Z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A3:AA4"/>
    <mergeCell ref="AB3:AB4"/>
    <mergeCell ref="AC3:AC4"/>
    <mergeCell ref="AD3:AD4"/>
    <mergeCell ref="AE3:AE4"/>
    <mergeCell ref="A40:C40"/>
    <mergeCell ref="A5:AE5"/>
    <mergeCell ref="A10:C10"/>
    <mergeCell ref="A12:C12"/>
    <mergeCell ref="A18:C18"/>
    <mergeCell ref="A19:B19"/>
    <mergeCell ref="A20:AE20"/>
    <mergeCell ref="A25:C25"/>
    <mergeCell ref="A27:C27"/>
    <mergeCell ref="A34:C34"/>
    <mergeCell ref="A35:B35"/>
    <mergeCell ref="A36:AE36"/>
    <mergeCell ref="A78:C78"/>
    <mergeCell ref="A42:C42"/>
    <mergeCell ref="A49:C49"/>
    <mergeCell ref="A50:B50"/>
    <mergeCell ref="A51:AE51"/>
    <mergeCell ref="A55:C55"/>
    <mergeCell ref="A57:C57"/>
    <mergeCell ref="A63:C63"/>
    <mergeCell ref="A64:B64"/>
    <mergeCell ref="A65:AE65"/>
    <mergeCell ref="A69:C69"/>
    <mergeCell ref="A71:C71"/>
    <mergeCell ref="A111:C111"/>
    <mergeCell ref="A79:B79"/>
    <mergeCell ref="A80:AE80"/>
    <mergeCell ref="A84:C84"/>
    <mergeCell ref="A89:C89"/>
    <mergeCell ref="A90:B90"/>
    <mergeCell ref="A91:AE91"/>
    <mergeCell ref="A96:C96"/>
    <mergeCell ref="A98:C98"/>
    <mergeCell ref="A104:C104"/>
    <mergeCell ref="A105:B105"/>
    <mergeCell ref="A106:AE106"/>
    <mergeCell ref="A149:C149"/>
    <mergeCell ref="A113:C113"/>
    <mergeCell ref="A120:C120"/>
    <mergeCell ref="A121:B121"/>
    <mergeCell ref="A122:AE122"/>
    <mergeCell ref="A126:C126"/>
    <mergeCell ref="A128:C128"/>
    <mergeCell ref="A134:C134"/>
    <mergeCell ref="A135:B135"/>
    <mergeCell ref="A136:AE136"/>
    <mergeCell ref="A140:C140"/>
    <mergeCell ref="A142:C142"/>
    <mergeCell ref="A179:C179"/>
    <mergeCell ref="A150:B150"/>
    <mergeCell ref="A151:AE151"/>
    <mergeCell ref="A155:C155"/>
    <mergeCell ref="A157:C157"/>
    <mergeCell ref="A164:C164"/>
    <mergeCell ref="A165:B165"/>
    <mergeCell ref="A166:AE166"/>
    <mergeCell ref="A170:C170"/>
    <mergeCell ref="A176:C176"/>
    <mergeCell ref="A177:C177"/>
    <mergeCell ref="A178:C178"/>
  </mergeCells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59"/>
  <sheetViews>
    <sheetView workbookViewId="0">
      <selection activeCell="C153" sqref="C153"/>
    </sheetView>
  </sheetViews>
  <sheetFormatPr defaultRowHeight="12.75" x14ac:dyDescent="0.2"/>
  <cols>
    <col min="1" max="1" width="11" customWidth="1"/>
    <col min="2" max="2" width="11" style="8" customWidth="1"/>
    <col min="3" max="3" width="41.7109375" customWidth="1"/>
    <col min="4" max="4" width="10.7109375" style="19" customWidth="1"/>
    <col min="5" max="7" width="10.7109375" style="20" customWidth="1"/>
    <col min="8" max="8" width="17" style="20" customWidth="1"/>
    <col min="9" max="31" width="10.7109375" style="19" customWidth="1"/>
  </cols>
  <sheetData>
    <row r="1" spans="1:31" s="2" customFormat="1" ht="25.5" x14ac:dyDescent="0.2">
      <c r="A1" s="3" t="s">
        <v>0</v>
      </c>
      <c r="B1" s="32" t="s">
        <v>1302</v>
      </c>
      <c r="C1" s="32"/>
      <c r="D1" s="4"/>
      <c r="E1" s="6"/>
      <c r="F1" s="6"/>
      <c r="G1" s="6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3.5" thickBot="1" x14ac:dyDescent="0.25">
      <c r="B2" s="1"/>
      <c r="D2" s="4"/>
      <c r="E2" s="6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5" customFormat="1" ht="33" customHeight="1" x14ac:dyDescent="0.2">
      <c r="A3" s="33" t="s">
        <v>9</v>
      </c>
      <c r="B3" s="30" t="s">
        <v>2</v>
      </c>
      <c r="C3" s="30" t="s">
        <v>3</v>
      </c>
      <c r="D3" s="30" t="s">
        <v>4</v>
      </c>
      <c r="E3" s="35" t="s">
        <v>1</v>
      </c>
      <c r="F3" s="35"/>
      <c r="G3" s="35"/>
      <c r="H3" s="35" t="s">
        <v>8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0" t="s">
        <v>21</v>
      </c>
      <c r="U3" s="30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30" t="s">
        <v>27</v>
      </c>
      <c r="AA3" s="30" t="s">
        <v>28</v>
      </c>
      <c r="AB3" s="30" t="s">
        <v>29</v>
      </c>
      <c r="AC3" s="30" t="s">
        <v>30</v>
      </c>
      <c r="AD3" s="30" t="s">
        <v>31</v>
      </c>
      <c r="AE3" s="30" t="s">
        <v>32</v>
      </c>
    </row>
    <row r="4" spans="1:31" s="3" customFormat="1" ht="13.5" thickBot="1" x14ac:dyDescent="0.25">
      <c r="A4" s="34"/>
      <c r="B4" s="31"/>
      <c r="C4" s="31"/>
      <c r="D4" s="31"/>
      <c r="E4" s="9" t="s">
        <v>5</v>
      </c>
      <c r="F4" s="9" t="s">
        <v>6</v>
      </c>
      <c r="G4" s="9" t="s">
        <v>7</v>
      </c>
      <c r="H4" s="3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7" customFormat="1" x14ac:dyDescent="0.2">
      <c r="A5" s="28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x14ac:dyDescent="0.2">
      <c r="A6" s="10" t="s">
        <v>35</v>
      </c>
      <c r="B6" s="21" t="s">
        <v>34</v>
      </c>
      <c r="C6" s="11" t="s">
        <v>1305</v>
      </c>
      <c r="D6" s="13">
        <v>250</v>
      </c>
      <c r="E6" s="14">
        <v>7.83</v>
      </c>
      <c r="F6" s="14">
        <v>11.15</v>
      </c>
      <c r="G6" s="14">
        <v>35.17</v>
      </c>
      <c r="H6" s="14">
        <v>271.45</v>
      </c>
      <c r="I6" s="13">
        <v>0.2</v>
      </c>
      <c r="J6" s="13">
        <v>0.22500000000000001</v>
      </c>
      <c r="K6" s="13">
        <v>1.55</v>
      </c>
      <c r="L6" s="13">
        <v>1.425</v>
      </c>
      <c r="M6" s="13">
        <v>166.55</v>
      </c>
      <c r="N6" s="13">
        <v>7.4999999999999997E-2</v>
      </c>
      <c r="O6" s="13">
        <v>62.7</v>
      </c>
      <c r="P6" s="13">
        <v>0.17499999999999999</v>
      </c>
      <c r="Q6" s="13">
        <v>291.625</v>
      </c>
      <c r="R6" s="13">
        <v>223.92500000000001</v>
      </c>
      <c r="S6" s="13">
        <v>2.5000000000000001E-2</v>
      </c>
      <c r="T6" s="13">
        <v>0</v>
      </c>
      <c r="U6" s="13">
        <v>0.125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</row>
    <row r="7" spans="1:31" x14ac:dyDescent="0.2">
      <c r="A7" s="10" t="s">
        <v>37</v>
      </c>
      <c r="B7" s="21" t="s">
        <v>34</v>
      </c>
      <c r="C7" s="11" t="s">
        <v>38</v>
      </c>
      <c r="D7" s="13" t="s">
        <v>39</v>
      </c>
      <c r="E7" s="14">
        <v>3.01</v>
      </c>
      <c r="F7" s="14">
        <v>1.1299999999999999</v>
      </c>
      <c r="G7" s="14">
        <v>31.48</v>
      </c>
      <c r="H7" s="14">
        <v>146.32</v>
      </c>
      <c r="I7" s="13">
        <v>4.3999999999999997E-2</v>
      </c>
      <c r="J7" s="13">
        <v>1.6E-2</v>
      </c>
      <c r="K7" s="13">
        <v>0.379</v>
      </c>
      <c r="L7" s="13">
        <v>0.53400000000000003</v>
      </c>
      <c r="M7" s="13">
        <v>9.3390000000000004</v>
      </c>
      <c r="N7" s="13">
        <v>5.0000000000000001E-3</v>
      </c>
      <c r="O7" s="13">
        <v>6.5119999999999996</v>
      </c>
      <c r="P7" s="13">
        <v>0</v>
      </c>
      <c r="Q7" s="13">
        <v>60.131999999999998</v>
      </c>
      <c r="R7" s="13">
        <v>28.280999999999999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</row>
    <row r="8" spans="1:31" x14ac:dyDescent="0.2">
      <c r="A8" s="10" t="s">
        <v>40</v>
      </c>
      <c r="B8" s="21" t="s">
        <v>34</v>
      </c>
      <c r="C8" s="11" t="s">
        <v>1283</v>
      </c>
      <c r="D8" s="13" t="s">
        <v>41</v>
      </c>
      <c r="E8" s="14">
        <v>4.5</v>
      </c>
      <c r="F8" s="14">
        <v>1.74</v>
      </c>
      <c r="G8" s="14">
        <v>30.84</v>
      </c>
      <c r="H8" s="14">
        <v>157.19999999999999</v>
      </c>
      <c r="I8" s="13">
        <v>6.6000000000000003E-2</v>
      </c>
      <c r="J8" s="13">
        <v>1.7999999999999999E-2</v>
      </c>
      <c r="K8" s="13">
        <v>0</v>
      </c>
      <c r="L8" s="13">
        <v>0.72</v>
      </c>
      <c r="M8" s="13">
        <v>11.4</v>
      </c>
      <c r="N8" s="13">
        <v>0</v>
      </c>
      <c r="O8" s="13">
        <v>7.8</v>
      </c>
      <c r="P8" s="13">
        <v>0</v>
      </c>
      <c r="Q8" s="13">
        <v>55.2</v>
      </c>
      <c r="R8" s="13">
        <v>39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</row>
    <row r="9" spans="1:31" x14ac:dyDescent="0.2">
      <c r="A9" s="10" t="s">
        <v>42</v>
      </c>
      <c r="B9" s="21" t="s">
        <v>34</v>
      </c>
      <c r="C9" s="11" t="s">
        <v>43</v>
      </c>
      <c r="D9" s="13" t="s">
        <v>44</v>
      </c>
      <c r="E9" s="14">
        <v>0.66</v>
      </c>
      <c r="F9" s="14">
        <v>0</v>
      </c>
      <c r="G9" s="14">
        <v>15.3</v>
      </c>
      <c r="H9" s="14">
        <v>64.959999999999994</v>
      </c>
      <c r="I9" s="13">
        <v>0</v>
      </c>
      <c r="J9" s="13">
        <v>0.04</v>
      </c>
      <c r="K9" s="13">
        <v>3.1</v>
      </c>
      <c r="L9" s="13">
        <v>2.54</v>
      </c>
      <c r="M9" s="13">
        <v>26.34</v>
      </c>
      <c r="N9" s="13">
        <v>0</v>
      </c>
      <c r="O9" s="13">
        <v>2.68</v>
      </c>
      <c r="P9" s="13">
        <v>0</v>
      </c>
      <c r="Q9" s="13">
        <v>11.86</v>
      </c>
      <c r="R9" s="13">
        <v>1.54</v>
      </c>
      <c r="S9" s="13">
        <v>0</v>
      </c>
      <c r="T9" s="13">
        <v>0</v>
      </c>
      <c r="U9" s="13">
        <v>0.18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</row>
    <row r="10" spans="1:31" s="7" customFormat="1" x14ac:dyDescent="0.2">
      <c r="A10" s="24" t="s">
        <v>45</v>
      </c>
      <c r="B10" s="25"/>
      <c r="C10" s="25"/>
      <c r="D10" s="15">
        <f>D9+D8+D7+D6</f>
        <v>565</v>
      </c>
      <c r="E10" s="16" t="s">
        <v>46</v>
      </c>
      <c r="F10" s="16" t="s">
        <v>47</v>
      </c>
      <c r="G10" s="16" t="s">
        <v>48</v>
      </c>
      <c r="H10" s="16" t="s">
        <v>49</v>
      </c>
      <c r="I10" s="15" t="s">
        <v>50</v>
      </c>
      <c r="J10" s="15" t="s">
        <v>51</v>
      </c>
      <c r="K10" s="15" t="s">
        <v>52</v>
      </c>
      <c r="L10" s="15" t="s">
        <v>53</v>
      </c>
      <c r="M10" s="15" t="s">
        <v>54</v>
      </c>
      <c r="N10" s="15" t="s">
        <v>55</v>
      </c>
      <c r="O10" s="15" t="s">
        <v>56</v>
      </c>
      <c r="P10" s="15" t="s">
        <v>57</v>
      </c>
      <c r="Q10" s="15" t="s">
        <v>58</v>
      </c>
      <c r="R10" s="15" t="s">
        <v>59</v>
      </c>
      <c r="S10" s="15" t="s">
        <v>60</v>
      </c>
      <c r="T10" s="15" t="s">
        <v>61</v>
      </c>
      <c r="U10" s="15" t="s">
        <v>62</v>
      </c>
      <c r="V10" s="15" t="s">
        <v>61</v>
      </c>
      <c r="W10" s="15" t="s">
        <v>61</v>
      </c>
      <c r="X10" s="15" t="s">
        <v>61</v>
      </c>
      <c r="Y10" s="15" t="s">
        <v>61</v>
      </c>
      <c r="Z10" s="15" t="s">
        <v>61</v>
      </c>
      <c r="AA10" s="15" t="s">
        <v>61</v>
      </c>
      <c r="AB10" s="15" t="s">
        <v>61</v>
      </c>
      <c r="AC10" s="15" t="s">
        <v>61</v>
      </c>
      <c r="AD10" s="15" t="s">
        <v>61</v>
      </c>
      <c r="AE10" s="15" t="s">
        <v>61</v>
      </c>
    </row>
    <row r="11" spans="1:31" ht="25.5" x14ac:dyDescent="0.2">
      <c r="A11" s="10" t="s">
        <v>81</v>
      </c>
      <c r="B11" s="21" t="s">
        <v>80</v>
      </c>
      <c r="C11" s="11" t="s">
        <v>82</v>
      </c>
      <c r="D11" s="13" t="s">
        <v>36</v>
      </c>
      <c r="E11" s="14">
        <v>5.0199999999999996</v>
      </c>
      <c r="F11" s="14">
        <v>6.32</v>
      </c>
      <c r="G11" s="14">
        <v>22.45</v>
      </c>
      <c r="H11" s="14">
        <v>168.02</v>
      </c>
      <c r="I11" s="13">
        <v>0.2</v>
      </c>
      <c r="J11" s="13">
        <v>7.4999999999999997E-2</v>
      </c>
      <c r="K11" s="13">
        <v>16.5</v>
      </c>
      <c r="L11" s="13">
        <v>0.97499999999999998</v>
      </c>
      <c r="M11" s="13">
        <v>22.85</v>
      </c>
      <c r="N11" s="13">
        <v>0</v>
      </c>
      <c r="O11" s="13">
        <v>23.55</v>
      </c>
      <c r="P11" s="13">
        <v>0</v>
      </c>
      <c r="Q11" s="13">
        <v>473.5</v>
      </c>
      <c r="R11" s="13">
        <v>69.924999999999997</v>
      </c>
      <c r="S11" s="13">
        <v>0</v>
      </c>
      <c r="T11" s="13">
        <v>0</v>
      </c>
      <c r="U11" s="13">
        <v>0.22500000000000001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</row>
    <row r="12" spans="1:31" x14ac:dyDescent="0.2">
      <c r="A12" s="10" t="s">
        <v>83</v>
      </c>
      <c r="B12" s="21" t="s">
        <v>80</v>
      </c>
      <c r="C12" s="11" t="s">
        <v>1284</v>
      </c>
      <c r="D12" s="13" t="s">
        <v>41</v>
      </c>
      <c r="E12" s="14">
        <v>1.32</v>
      </c>
      <c r="F12" s="14">
        <v>0.24</v>
      </c>
      <c r="G12" s="14">
        <v>6.72</v>
      </c>
      <c r="H12" s="14">
        <v>34.799999999999997</v>
      </c>
      <c r="I12" s="13">
        <v>1.2E-2</v>
      </c>
      <c r="J12" s="13">
        <v>0.03</v>
      </c>
      <c r="K12" s="13">
        <v>2.88</v>
      </c>
      <c r="L12" s="13">
        <v>0</v>
      </c>
      <c r="M12" s="13">
        <v>25.2</v>
      </c>
      <c r="N12" s="13">
        <v>0</v>
      </c>
      <c r="O12" s="13">
        <v>7.8</v>
      </c>
      <c r="P12" s="13">
        <v>0</v>
      </c>
      <c r="Q12" s="13">
        <v>0</v>
      </c>
      <c r="R12" s="13">
        <v>24.6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</row>
    <row r="13" spans="1:31" x14ac:dyDescent="0.2">
      <c r="A13" s="10" t="s">
        <v>84</v>
      </c>
      <c r="B13" s="21" t="s">
        <v>80</v>
      </c>
      <c r="C13" s="11" t="s">
        <v>85</v>
      </c>
      <c r="D13" s="13" t="s">
        <v>44</v>
      </c>
      <c r="E13" s="14">
        <v>25.1</v>
      </c>
      <c r="F13" s="14">
        <v>16.920000000000002</v>
      </c>
      <c r="G13" s="14">
        <v>36.840000000000003</v>
      </c>
      <c r="H13" s="14">
        <v>400.4</v>
      </c>
      <c r="I13" s="13">
        <v>0.06</v>
      </c>
      <c r="J13" s="13">
        <v>0.04</v>
      </c>
      <c r="K13" s="13">
        <v>3.06</v>
      </c>
      <c r="L13" s="13">
        <v>0.72</v>
      </c>
      <c r="M13" s="13">
        <v>11.62</v>
      </c>
      <c r="N13" s="13">
        <v>0</v>
      </c>
      <c r="O13" s="13">
        <v>24.52</v>
      </c>
      <c r="P13" s="13">
        <v>0</v>
      </c>
      <c r="Q13" s="13">
        <v>65.040000000000006</v>
      </c>
      <c r="R13" s="13">
        <v>75.319999999999993</v>
      </c>
      <c r="S13" s="13">
        <v>0</v>
      </c>
      <c r="T13" s="13">
        <v>0</v>
      </c>
      <c r="U13" s="13">
        <v>0.02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</row>
    <row r="14" spans="1:31" x14ac:dyDescent="0.2">
      <c r="A14" s="10" t="s">
        <v>86</v>
      </c>
      <c r="B14" s="21" t="s">
        <v>80</v>
      </c>
      <c r="C14" s="11" t="s">
        <v>1285</v>
      </c>
      <c r="D14" s="13" t="s">
        <v>41</v>
      </c>
      <c r="E14" s="14">
        <v>3.48</v>
      </c>
      <c r="F14" s="14">
        <v>0.3</v>
      </c>
      <c r="G14" s="14">
        <v>28.38</v>
      </c>
      <c r="H14" s="14">
        <v>130.80000000000001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</row>
    <row r="15" spans="1:31" x14ac:dyDescent="0.2">
      <c r="A15" s="10" t="s">
        <v>87</v>
      </c>
      <c r="B15" s="21" t="s">
        <v>80</v>
      </c>
      <c r="C15" s="11" t="s">
        <v>88</v>
      </c>
      <c r="D15" s="13" t="s">
        <v>44</v>
      </c>
      <c r="E15" s="14">
        <v>1</v>
      </c>
      <c r="F15" s="14">
        <v>0</v>
      </c>
      <c r="G15" s="14">
        <v>22</v>
      </c>
      <c r="H15" s="14">
        <v>88</v>
      </c>
      <c r="I15" s="13">
        <v>0.02</v>
      </c>
      <c r="J15" s="13">
        <v>0.02</v>
      </c>
      <c r="K15" s="13">
        <v>4</v>
      </c>
      <c r="L15" s="13">
        <v>2.8</v>
      </c>
      <c r="M15" s="13">
        <v>14</v>
      </c>
      <c r="N15" s="13">
        <v>0</v>
      </c>
      <c r="O15" s="13">
        <v>8</v>
      </c>
      <c r="P15" s="13">
        <v>0</v>
      </c>
      <c r="Q15" s="13">
        <v>240</v>
      </c>
      <c r="R15" s="13">
        <v>14</v>
      </c>
      <c r="S15" s="13">
        <v>0</v>
      </c>
      <c r="T15" s="13">
        <v>0</v>
      </c>
      <c r="U15" s="13">
        <v>0.02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</row>
    <row r="16" spans="1:31" s="7" customFormat="1" x14ac:dyDescent="0.2">
      <c r="A16" s="24" t="s">
        <v>45</v>
      </c>
      <c r="B16" s="25"/>
      <c r="C16" s="25"/>
      <c r="D16" s="15" t="s">
        <v>89</v>
      </c>
      <c r="E16" s="16" t="s">
        <v>90</v>
      </c>
      <c r="F16" s="16" t="s">
        <v>91</v>
      </c>
      <c r="G16" s="16" t="s">
        <v>92</v>
      </c>
      <c r="H16" s="16" t="s">
        <v>93</v>
      </c>
      <c r="I16" s="15" t="s">
        <v>94</v>
      </c>
      <c r="J16" s="15" t="s">
        <v>95</v>
      </c>
      <c r="K16" s="15" t="s">
        <v>96</v>
      </c>
      <c r="L16" s="15" t="s">
        <v>97</v>
      </c>
      <c r="M16" s="15" t="s">
        <v>98</v>
      </c>
      <c r="N16" s="15" t="s">
        <v>61</v>
      </c>
      <c r="O16" s="15" t="s">
        <v>99</v>
      </c>
      <c r="P16" s="15" t="s">
        <v>61</v>
      </c>
      <c r="Q16" s="15" t="s">
        <v>100</v>
      </c>
      <c r="R16" s="15" t="s">
        <v>101</v>
      </c>
      <c r="S16" s="15" t="s">
        <v>61</v>
      </c>
      <c r="T16" s="15" t="s">
        <v>61</v>
      </c>
      <c r="U16" s="15" t="s">
        <v>102</v>
      </c>
      <c r="V16" s="15" t="s">
        <v>61</v>
      </c>
      <c r="W16" s="15" t="s">
        <v>61</v>
      </c>
      <c r="X16" s="15" t="s">
        <v>61</v>
      </c>
      <c r="Y16" s="15" t="s">
        <v>61</v>
      </c>
      <c r="Z16" s="15" t="s">
        <v>61</v>
      </c>
      <c r="AA16" s="15" t="s">
        <v>61</v>
      </c>
      <c r="AB16" s="15" t="s">
        <v>61</v>
      </c>
      <c r="AC16" s="15" t="s">
        <v>61</v>
      </c>
      <c r="AD16" s="15" t="s">
        <v>61</v>
      </c>
      <c r="AE16" s="15" t="s">
        <v>61</v>
      </c>
    </row>
    <row r="17" spans="1:31" s="7" customFormat="1" ht="13.5" thickBot="1" x14ac:dyDescent="0.25">
      <c r="A17" s="26" t="s">
        <v>103</v>
      </c>
      <c r="B17" s="27"/>
      <c r="C17" s="12"/>
      <c r="D17" s="17" t="s">
        <v>104</v>
      </c>
      <c r="E17" s="18" t="s">
        <v>105</v>
      </c>
      <c r="F17" s="18" t="s">
        <v>106</v>
      </c>
      <c r="G17" s="18" t="s">
        <v>107</v>
      </c>
      <c r="H17" s="18" t="s">
        <v>108</v>
      </c>
      <c r="I17" s="17" t="s">
        <v>109</v>
      </c>
      <c r="J17" s="17" t="s">
        <v>110</v>
      </c>
      <c r="K17" s="17" t="s">
        <v>111</v>
      </c>
      <c r="L17" s="17" t="s">
        <v>112</v>
      </c>
      <c r="M17" s="17" t="s">
        <v>113</v>
      </c>
      <c r="N17" s="17" t="s">
        <v>114</v>
      </c>
      <c r="O17" s="17" t="s">
        <v>115</v>
      </c>
      <c r="P17" s="17" t="s">
        <v>116</v>
      </c>
      <c r="Q17" s="17" t="s">
        <v>117</v>
      </c>
      <c r="R17" s="17" t="s">
        <v>118</v>
      </c>
      <c r="S17" s="17" t="s">
        <v>119</v>
      </c>
      <c r="T17" s="17" t="s">
        <v>61</v>
      </c>
      <c r="U17" s="17" t="s">
        <v>120</v>
      </c>
      <c r="V17" s="17" t="s">
        <v>61</v>
      </c>
      <c r="W17" s="17" t="s">
        <v>61</v>
      </c>
      <c r="X17" s="17" t="s">
        <v>61</v>
      </c>
      <c r="Y17" s="17" t="s">
        <v>61</v>
      </c>
      <c r="Z17" s="17" t="s">
        <v>61</v>
      </c>
      <c r="AA17" s="17" t="s">
        <v>61</v>
      </c>
      <c r="AB17" s="17" t="s">
        <v>61</v>
      </c>
      <c r="AC17" s="17" t="s">
        <v>61</v>
      </c>
      <c r="AD17" s="17" t="s">
        <v>61</v>
      </c>
      <c r="AE17" s="17" t="s">
        <v>61</v>
      </c>
    </row>
    <row r="18" spans="1:31" s="7" customFormat="1" x14ac:dyDescent="0.2">
      <c r="A18" s="28" t="s">
        <v>121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x14ac:dyDescent="0.2">
      <c r="A19" s="10" t="s">
        <v>122</v>
      </c>
      <c r="B19" s="21" t="s">
        <v>34</v>
      </c>
      <c r="C19" s="11" t="s">
        <v>1282</v>
      </c>
      <c r="D19" s="13" t="s">
        <v>36</v>
      </c>
      <c r="E19" s="14">
        <v>6.8</v>
      </c>
      <c r="F19" s="14">
        <v>9.5500000000000007</v>
      </c>
      <c r="G19" s="14">
        <v>35.82</v>
      </c>
      <c r="H19" s="14">
        <v>255.75</v>
      </c>
      <c r="I19" s="13">
        <v>0.15</v>
      </c>
      <c r="J19" s="13">
        <v>0.2</v>
      </c>
      <c r="K19" s="13">
        <v>1.45</v>
      </c>
      <c r="L19" s="13">
        <v>0.77500000000000002</v>
      </c>
      <c r="M19" s="13">
        <v>167.65</v>
      </c>
      <c r="N19" s="13">
        <v>7.4999999999999997E-2</v>
      </c>
      <c r="O19" s="13">
        <v>34.024999999999999</v>
      </c>
      <c r="P19" s="13">
        <v>0.17499999999999999</v>
      </c>
      <c r="Q19" s="13">
        <v>237.375</v>
      </c>
      <c r="R19" s="13">
        <v>222.75</v>
      </c>
      <c r="S19" s="13">
        <v>0</v>
      </c>
      <c r="T19" s="13">
        <v>0</v>
      </c>
      <c r="U19" s="13">
        <v>0.125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</row>
    <row r="20" spans="1:31" x14ac:dyDescent="0.2">
      <c r="A20" s="10" t="s">
        <v>123</v>
      </c>
      <c r="B20" s="21" t="s">
        <v>34</v>
      </c>
      <c r="C20" s="11" t="s">
        <v>124</v>
      </c>
      <c r="D20" s="13" t="s">
        <v>39</v>
      </c>
      <c r="E20" s="14">
        <v>7.01</v>
      </c>
      <c r="F20" s="14">
        <v>6.32</v>
      </c>
      <c r="G20" s="14">
        <v>0.41</v>
      </c>
      <c r="H20" s="14">
        <v>86.62</v>
      </c>
      <c r="I20" s="13">
        <v>4.3999999999999997E-2</v>
      </c>
      <c r="J20" s="13">
        <v>0</v>
      </c>
      <c r="K20" s="13">
        <v>0</v>
      </c>
      <c r="L20" s="13">
        <v>1.375</v>
      </c>
      <c r="M20" s="13">
        <v>30.25</v>
      </c>
      <c r="N20" s="13">
        <v>0.13800000000000001</v>
      </c>
      <c r="O20" s="13">
        <v>6.875</v>
      </c>
      <c r="P20" s="13">
        <v>0</v>
      </c>
      <c r="Q20" s="13">
        <v>0</v>
      </c>
      <c r="R20" s="13">
        <v>105.875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</row>
    <row r="21" spans="1:31" x14ac:dyDescent="0.2">
      <c r="A21" s="10" t="s">
        <v>40</v>
      </c>
      <c r="B21" s="21" t="s">
        <v>34</v>
      </c>
      <c r="C21" s="11" t="s">
        <v>1286</v>
      </c>
      <c r="D21" s="13" t="s">
        <v>125</v>
      </c>
      <c r="E21" s="14">
        <v>2.62</v>
      </c>
      <c r="F21" s="14">
        <v>1.02</v>
      </c>
      <c r="G21" s="14">
        <v>17.989999999999998</v>
      </c>
      <c r="H21" s="14">
        <v>91.7</v>
      </c>
      <c r="I21" s="13">
        <v>3.7999999999999999E-2</v>
      </c>
      <c r="J21" s="13">
        <v>0.01</v>
      </c>
      <c r="K21" s="13">
        <v>0</v>
      </c>
      <c r="L21" s="13">
        <v>0.42</v>
      </c>
      <c r="M21" s="13">
        <v>6.65</v>
      </c>
      <c r="N21" s="13">
        <v>0</v>
      </c>
      <c r="O21" s="13">
        <v>4.55</v>
      </c>
      <c r="P21" s="13">
        <v>0</v>
      </c>
      <c r="Q21" s="13">
        <v>32.200000000000003</v>
      </c>
      <c r="R21" s="13">
        <v>22.75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</row>
    <row r="22" spans="1:31" x14ac:dyDescent="0.2">
      <c r="A22" s="10" t="s">
        <v>42</v>
      </c>
      <c r="B22" s="21" t="s">
        <v>34</v>
      </c>
      <c r="C22" s="11" t="s">
        <v>43</v>
      </c>
      <c r="D22" s="13" t="s">
        <v>44</v>
      </c>
      <c r="E22" s="14">
        <v>0.66</v>
      </c>
      <c r="F22" s="14">
        <v>0</v>
      </c>
      <c r="G22" s="14">
        <v>15.3</v>
      </c>
      <c r="H22" s="14">
        <v>64.959999999999994</v>
      </c>
      <c r="I22" s="13">
        <v>0</v>
      </c>
      <c r="J22" s="13">
        <v>0.04</v>
      </c>
      <c r="K22" s="13">
        <v>3.1</v>
      </c>
      <c r="L22" s="13">
        <v>2.54</v>
      </c>
      <c r="M22" s="13">
        <v>26.34</v>
      </c>
      <c r="N22" s="13">
        <v>0</v>
      </c>
      <c r="O22" s="13">
        <v>2.68</v>
      </c>
      <c r="P22" s="13">
        <v>0</v>
      </c>
      <c r="Q22" s="13">
        <v>11.86</v>
      </c>
      <c r="R22" s="13">
        <v>1.54</v>
      </c>
      <c r="S22" s="13">
        <v>0</v>
      </c>
      <c r="T22" s="13">
        <v>0</v>
      </c>
      <c r="U22" s="13">
        <v>0.18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</row>
    <row r="23" spans="1:31" s="7" customFormat="1" x14ac:dyDescent="0.2">
      <c r="A23" s="24" t="s">
        <v>45</v>
      </c>
      <c r="B23" s="25"/>
      <c r="C23" s="25"/>
      <c r="D23" s="15" t="s">
        <v>126</v>
      </c>
      <c r="E23" s="16" t="s">
        <v>127</v>
      </c>
      <c r="F23" s="16" t="s">
        <v>128</v>
      </c>
      <c r="G23" s="16" t="s">
        <v>129</v>
      </c>
      <c r="H23" s="16" t="s">
        <v>130</v>
      </c>
      <c r="I23" s="15" t="s">
        <v>131</v>
      </c>
      <c r="J23" s="15" t="s">
        <v>132</v>
      </c>
      <c r="K23" s="15" t="s">
        <v>133</v>
      </c>
      <c r="L23" s="15" t="s">
        <v>134</v>
      </c>
      <c r="M23" s="15" t="s">
        <v>135</v>
      </c>
      <c r="N23" s="15" t="s">
        <v>136</v>
      </c>
      <c r="O23" s="15" t="s">
        <v>137</v>
      </c>
      <c r="P23" s="15" t="s">
        <v>57</v>
      </c>
      <c r="Q23" s="15" t="s">
        <v>138</v>
      </c>
      <c r="R23" s="15" t="s">
        <v>139</v>
      </c>
      <c r="S23" s="15" t="s">
        <v>61</v>
      </c>
      <c r="T23" s="15" t="s">
        <v>61</v>
      </c>
      <c r="U23" s="15" t="s">
        <v>62</v>
      </c>
      <c r="V23" s="15" t="s">
        <v>61</v>
      </c>
      <c r="W23" s="15" t="s">
        <v>61</v>
      </c>
      <c r="X23" s="15" t="s">
        <v>61</v>
      </c>
      <c r="Y23" s="15" t="s">
        <v>61</v>
      </c>
      <c r="Z23" s="15" t="s">
        <v>61</v>
      </c>
      <c r="AA23" s="15" t="s">
        <v>61</v>
      </c>
      <c r="AB23" s="15" t="s">
        <v>61</v>
      </c>
      <c r="AC23" s="15" t="s">
        <v>61</v>
      </c>
      <c r="AD23" s="15" t="s">
        <v>61</v>
      </c>
      <c r="AE23" s="15" t="s">
        <v>61</v>
      </c>
    </row>
    <row r="24" spans="1:31" x14ac:dyDescent="0.2">
      <c r="A24" s="10" t="s">
        <v>140</v>
      </c>
      <c r="B24" s="21" t="s">
        <v>80</v>
      </c>
      <c r="C24" s="11" t="s">
        <v>141</v>
      </c>
      <c r="D24" s="13" t="s">
        <v>44</v>
      </c>
      <c r="E24" s="14">
        <v>7.26</v>
      </c>
      <c r="F24" s="14">
        <v>7.84</v>
      </c>
      <c r="G24" s="14">
        <v>10.76</v>
      </c>
      <c r="H24" s="14">
        <v>142.84</v>
      </c>
      <c r="I24" s="13">
        <v>0.12</v>
      </c>
      <c r="J24" s="13">
        <v>0.12</v>
      </c>
      <c r="K24" s="13">
        <v>10.82</v>
      </c>
      <c r="L24" s="13">
        <v>0.86</v>
      </c>
      <c r="M24" s="13">
        <v>53.2</v>
      </c>
      <c r="N24" s="13">
        <v>0.06</v>
      </c>
      <c r="O24" s="13">
        <v>22.1</v>
      </c>
      <c r="P24" s="13">
        <v>2.76</v>
      </c>
      <c r="Q24" s="13">
        <v>361.14</v>
      </c>
      <c r="R24" s="13">
        <v>97</v>
      </c>
      <c r="S24" s="13">
        <v>0.02</v>
      </c>
      <c r="T24" s="13">
        <v>0.02</v>
      </c>
      <c r="U24" s="13">
        <v>0.28000000000000003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</row>
    <row r="25" spans="1:31" x14ac:dyDescent="0.2">
      <c r="A25" s="10" t="s">
        <v>142</v>
      </c>
      <c r="B25" s="21" t="s">
        <v>80</v>
      </c>
      <c r="C25" s="11" t="s">
        <v>1287</v>
      </c>
      <c r="D25" s="13" t="s">
        <v>41</v>
      </c>
      <c r="E25" s="14">
        <v>13.8</v>
      </c>
      <c r="F25" s="14">
        <v>0.72</v>
      </c>
      <c r="G25" s="14">
        <v>31.98</v>
      </c>
      <c r="H25" s="14">
        <v>181.62</v>
      </c>
      <c r="I25" s="13">
        <v>0.48</v>
      </c>
      <c r="J25" s="13">
        <v>0.12</v>
      </c>
      <c r="K25" s="13">
        <v>0</v>
      </c>
      <c r="L25" s="13">
        <v>5.64</v>
      </c>
      <c r="M25" s="13">
        <v>69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</row>
    <row r="26" spans="1:31" x14ac:dyDescent="0.2">
      <c r="A26" s="10" t="s">
        <v>144</v>
      </c>
      <c r="B26" s="21" t="s">
        <v>80</v>
      </c>
      <c r="C26" s="11" t="s">
        <v>145</v>
      </c>
      <c r="D26" s="13" t="s">
        <v>146</v>
      </c>
      <c r="E26" s="14">
        <v>14.8</v>
      </c>
      <c r="F26" s="14">
        <v>23.96</v>
      </c>
      <c r="G26" s="14">
        <v>12.67</v>
      </c>
      <c r="H26" s="14">
        <v>326.08999999999997</v>
      </c>
      <c r="I26" s="13">
        <v>0.42</v>
      </c>
      <c r="J26" s="13">
        <v>0.13</v>
      </c>
      <c r="K26" s="13">
        <v>1.1200000000000001</v>
      </c>
      <c r="L26" s="13">
        <v>1.62</v>
      </c>
      <c r="M26" s="13">
        <v>14.09</v>
      </c>
      <c r="N26" s="13">
        <v>0.04</v>
      </c>
      <c r="O26" s="13">
        <v>21.16</v>
      </c>
      <c r="P26" s="13">
        <v>0.09</v>
      </c>
      <c r="Q26" s="13">
        <v>242.14</v>
      </c>
      <c r="R26" s="13">
        <v>149.21</v>
      </c>
      <c r="S26" s="13">
        <v>0.01</v>
      </c>
      <c r="T26" s="13">
        <v>0</v>
      </c>
      <c r="U26" s="13">
        <v>0.06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</row>
    <row r="27" spans="1:31" x14ac:dyDescent="0.2">
      <c r="A27" s="10" t="s">
        <v>147</v>
      </c>
      <c r="B27" s="21" t="s">
        <v>80</v>
      </c>
      <c r="C27" s="11" t="s">
        <v>148</v>
      </c>
      <c r="D27" s="13" t="s">
        <v>78</v>
      </c>
      <c r="E27" s="14">
        <v>6.97</v>
      </c>
      <c r="F27" s="14">
        <v>6.79</v>
      </c>
      <c r="G27" s="14">
        <v>42.71</v>
      </c>
      <c r="H27" s="14">
        <v>259.43</v>
      </c>
      <c r="I27" s="13">
        <v>0.108</v>
      </c>
      <c r="J27" s="13">
        <v>5.3999999999999999E-2</v>
      </c>
      <c r="K27" s="13">
        <v>0</v>
      </c>
      <c r="L27" s="13">
        <v>1.296</v>
      </c>
      <c r="M27" s="13">
        <v>32.058</v>
      </c>
      <c r="N27" s="13">
        <v>3.5999999999999997E-2</v>
      </c>
      <c r="O27" s="13">
        <v>3.6720000000000002</v>
      </c>
      <c r="P27" s="13">
        <v>0.108</v>
      </c>
      <c r="Q27" s="13">
        <v>1.008</v>
      </c>
      <c r="R27" s="13">
        <v>1.278</v>
      </c>
      <c r="S27" s="13">
        <v>0</v>
      </c>
      <c r="T27" s="13">
        <v>0</v>
      </c>
      <c r="U27" s="13">
        <v>0.36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</row>
    <row r="28" spans="1:31" x14ac:dyDescent="0.2">
      <c r="A28" s="10" t="s">
        <v>86</v>
      </c>
      <c r="B28" s="21" t="s">
        <v>80</v>
      </c>
      <c r="C28" s="11" t="s">
        <v>1285</v>
      </c>
      <c r="D28" s="13" t="s">
        <v>41</v>
      </c>
      <c r="E28" s="14">
        <v>3.48</v>
      </c>
      <c r="F28" s="14">
        <v>0.3</v>
      </c>
      <c r="G28" s="14">
        <v>28.38</v>
      </c>
      <c r="H28" s="14">
        <v>130.80000000000001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</row>
    <row r="29" spans="1:31" x14ac:dyDescent="0.2">
      <c r="A29" s="10" t="s">
        <v>149</v>
      </c>
      <c r="B29" s="21" t="s">
        <v>80</v>
      </c>
      <c r="C29" s="11" t="s">
        <v>150</v>
      </c>
      <c r="D29" s="13" t="s">
        <v>44</v>
      </c>
      <c r="E29" s="14">
        <v>0.68</v>
      </c>
      <c r="F29" s="14">
        <v>0</v>
      </c>
      <c r="G29" s="14">
        <v>27.16</v>
      </c>
      <c r="H29" s="14">
        <v>107.96</v>
      </c>
      <c r="I29" s="13">
        <v>0.02</v>
      </c>
      <c r="J29" s="13">
        <v>0.06</v>
      </c>
      <c r="K29" s="13">
        <v>170</v>
      </c>
      <c r="L29" s="13">
        <v>4.3</v>
      </c>
      <c r="M29" s="13">
        <v>21.06</v>
      </c>
      <c r="N29" s="13">
        <v>0</v>
      </c>
      <c r="O29" s="13">
        <v>2.2999999999999998</v>
      </c>
      <c r="P29" s="13">
        <v>0</v>
      </c>
      <c r="Q29" s="13">
        <v>0.5</v>
      </c>
      <c r="R29" s="13">
        <v>0</v>
      </c>
      <c r="S29" s="13">
        <v>0</v>
      </c>
      <c r="T29" s="13">
        <v>0</v>
      </c>
      <c r="U29" s="13">
        <v>0.24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</row>
    <row r="30" spans="1:31" s="7" customFormat="1" x14ac:dyDescent="0.2">
      <c r="A30" s="24" t="s">
        <v>45</v>
      </c>
      <c r="B30" s="25"/>
      <c r="C30" s="25"/>
      <c r="D30" s="15" t="s">
        <v>151</v>
      </c>
      <c r="E30" s="16" t="s">
        <v>152</v>
      </c>
      <c r="F30" s="16" t="s">
        <v>153</v>
      </c>
      <c r="G30" s="16" t="s">
        <v>154</v>
      </c>
      <c r="H30" s="16" t="s">
        <v>155</v>
      </c>
      <c r="I30" s="15" t="s">
        <v>156</v>
      </c>
      <c r="J30" s="15" t="s">
        <v>157</v>
      </c>
      <c r="K30" s="15" t="s">
        <v>158</v>
      </c>
      <c r="L30" s="15" t="s">
        <v>159</v>
      </c>
      <c r="M30" s="15" t="s">
        <v>160</v>
      </c>
      <c r="N30" s="15" t="s">
        <v>161</v>
      </c>
      <c r="O30" s="15" t="s">
        <v>162</v>
      </c>
      <c r="P30" s="15" t="s">
        <v>163</v>
      </c>
      <c r="Q30" s="15" t="s">
        <v>164</v>
      </c>
      <c r="R30" s="15" t="s">
        <v>165</v>
      </c>
      <c r="S30" s="15" t="s">
        <v>166</v>
      </c>
      <c r="T30" s="15" t="s">
        <v>79</v>
      </c>
      <c r="U30" s="15" t="s">
        <v>167</v>
      </c>
      <c r="V30" s="15" t="s">
        <v>61</v>
      </c>
      <c r="W30" s="15" t="s">
        <v>61</v>
      </c>
      <c r="X30" s="15" t="s">
        <v>61</v>
      </c>
      <c r="Y30" s="15" t="s">
        <v>61</v>
      </c>
      <c r="Z30" s="15" t="s">
        <v>61</v>
      </c>
      <c r="AA30" s="15" t="s">
        <v>61</v>
      </c>
      <c r="AB30" s="15" t="s">
        <v>61</v>
      </c>
      <c r="AC30" s="15" t="s">
        <v>61</v>
      </c>
      <c r="AD30" s="15" t="s">
        <v>61</v>
      </c>
      <c r="AE30" s="15" t="s">
        <v>61</v>
      </c>
    </row>
    <row r="31" spans="1:31" s="7" customFormat="1" ht="13.5" thickBot="1" x14ac:dyDescent="0.25">
      <c r="A31" s="26" t="s">
        <v>103</v>
      </c>
      <c r="B31" s="27"/>
      <c r="C31" s="12"/>
      <c r="D31" s="17" t="s">
        <v>168</v>
      </c>
      <c r="E31" s="18" t="s">
        <v>169</v>
      </c>
      <c r="F31" s="18" t="s">
        <v>170</v>
      </c>
      <c r="G31" s="18" t="s">
        <v>171</v>
      </c>
      <c r="H31" s="18" t="s">
        <v>172</v>
      </c>
      <c r="I31" s="17" t="s">
        <v>173</v>
      </c>
      <c r="J31" s="17" t="s">
        <v>174</v>
      </c>
      <c r="K31" s="17" t="s">
        <v>175</v>
      </c>
      <c r="L31" s="17" t="s">
        <v>176</v>
      </c>
      <c r="M31" s="17" t="s">
        <v>177</v>
      </c>
      <c r="N31" s="17" t="s">
        <v>178</v>
      </c>
      <c r="O31" s="17" t="s">
        <v>179</v>
      </c>
      <c r="P31" s="17" t="s">
        <v>180</v>
      </c>
      <c r="Q31" s="17" t="s">
        <v>181</v>
      </c>
      <c r="R31" s="17" t="s">
        <v>182</v>
      </c>
      <c r="S31" s="17" t="s">
        <v>183</v>
      </c>
      <c r="T31" s="17" t="s">
        <v>79</v>
      </c>
      <c r="U31" s="17" t="s">
        <v>184</v>
      </c>
      <c r="V31" s="17" t="s">
        <v>61</v>
      </c>
      <c r="W31" s="17" t="s">
        <v>61</v>
      </c>
      <c r="X31" s="17" t="s">
        <v>61</v>
      </c>
      <c r="Y31" s="17" t="s">
        <v>61</v>
      </c>
      <c r="Z31" s="17" t="s">
        <v>61</v>
      </c>
      <c r="AA31" s="17" t="s">
        <v>61</v>
      </c>
      <c r="AB31" s="17" t="s">
        <v>61</v>
      </c>
      <c r="AC31" s="17" t="s">
        <v>61</v>
      </c>
      <c r="AD31" s="17" t="s">
        <v>61</v>
      </c>
      <c r="AE31" s="17" t="s">
        <v>61</v>
      </c>
    </row>
    <row r="32" spans="1:31" s="7" customFormat="1" x14ac:dyDescent="0.2">
      <c r="A32" s="28" t="s">
        <v>185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x14ac:dyDescent="0.2">
      <c r="A33" s="10" t="s">
        <v>186</v>
      </c>
      <c r="B33" s="21" t="s">
        <v>34</v>
      </c>
      <c r="C33" s="11" t="s">
        <v>1288</v>
      </c>
      <c r="D33" s="13" t="s">
        <v>36</v>
      </c>
      <c r="E33" s="14">
        <v>7.3</v>
      </c>
      <c r="F33" s="14">
        <v>10.58</v>
      </c>
      <c r="G33" s="14">
        <v>55.77</v>
      </c>
      <c r="H33" s="14">
        <v>346.43</v>
      </c>
      <c r="I33" s="13">
        <v>0.1</v>
      </c>
      <c r="J33" s="13">
        <v>0.2</v>
      </c>
      <c r="K33" s="13">
        <v>1.575</v>
      </c>
      <c r="L33" s="13">
        <v>0.7</v>
      </c>
      <c r="M33" s="13">
        <v>153.55000000000001</v>
      </c>
      <c r="N33" s="13">
        <v>7.4999999999999997E-2</v>
      </c>
      <c r="O33" s="13">
        <v>44.625</v>
      </c>
      <c r="P33" s="13">
        <v>0.2</v>
      </c>
      <c r="Q33" s="13">
        <v>231.17500000000001</v>
      </c>
      <c r="R33" s="13">
        <v>190.875</v>
      </c>
      <c r="S33" s="13">
        <v>0</v>
      </c>
      <c r="T33" s="13">
        <v>0</v>
      </c>
      <c r="U33" s="13">
        <v>0.125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</row>
    <row r="34" spans="1:31" x14ac:dyDescent="0.2">
      <c r="A34" s="10" t="s">
        <v>187</v>
      </c>
      <c r="B34" s="21" t="s">
        <v>34</v>
      </c>
      <c r="C34" s="11" t="s">
        <v>1289</v>
      </c>
      <c r="D34" s="13" t="s">
        <v>41</v>
      </c>
      <c r="E34" s="14">
        <v>8.94</v>
      </c>
      <c r="F34" s="14">
        <v>7.4</v>
      </c>
      <c r="G34" s="14">
        <v>19.34</v>
      </c>
      <c r="H34" s="14">
        <v>179.66</v>
      </c>
      <c r="I34" s="13">
        <v>4.8000000000000001E-2</v>
      </c>
      <c r="J34" s="13">
        <v>8.4000000000000005E-2</v>
      </c>
      <c r="K34" s="13">
        <v>0.67200000000000004</v>
      </c>
      <c r="L34" s="13">
        <v>0.64800000000000002</v>
      </c>
      <c r="M34" s="13">
        <v>248.04</v>
      </c>
      <c r="N34" s="13">
        <v>9.6000000000000002E-2</v>
      </c>
      <c r="O34" s="13">
        <v>16.68</v>
      </c>
      <c r="P34" s="13">
        <v>0</v>
      </c>
      <c r="Q34" s="13">
        <v>57.12</v>
      </c>
      <c r="R34" s="13">
        <v>153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</row>
    <row r="35" spans="1:31" x14ac:dyDescent="0.2">
      <c r="A35" s="10" t="s">
        <v>188</v>
      </c>
      <c r="B35" s="21" t="s">
        <v>34</v>
      </c>
      <c r="C35" s="11" t="s">
        <v>189</v>
      </c>
      <c r="D35" s="13" t="s">
        <v>44</v>
      </c>
      <c r="E35" s="14">
        <v>0.6</v>
      </c>
      <c r="F35" s="14">
        <v>0</v>
      </c>
      <c r="G35" s="14">
        <v>15.1</v>
      </c>
      <c r="H35" s="14">
        <v>62.58</v>
      </c>
      <c r="I35" s="13">
        <v>0</v>
      </c>
      <c r="J35" s="13">
        <v>0.02</v>
      </c>
      <c r="K35" s="13">
        <v>0.3</v>
      </c>
      <c r="L35" s="13">
        <v>2.5</v>
      </c>
      <c r="M35" s="13">
        <v>23.86</v>
      </c>
      <c r="N35" s="13">
        <v>0</v>
      </c>
      <c r="O35" s="13">
        <v>1.9</v>
      </c>
      <c r="P35" s="13">
        <v>0</v>
      </c>
      <c r="Q35" s="13">
        <v>0.44</v>
      </c>
      <c r="R35" s="13">
        <v>0</v>
      </c>
      <c r="S35" s="13">
        <v>0</v>
      </c>
      <c r="T35" s="13">
        <v>0</v>
      </c>
      <c r="U35" s="13">
        <v>0.18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</row>
    <row r="36" spans="1:31" s="7" customFormat="1" x14ac:dyDescent="0.2">
      <c r="A36" s="24" t="s">
        <v>45</v>
      </c>
      <c r="B36" s="25"/>
      <c r="C36" s="25"/>
      <c r="D36" s="15" t="s">
        <v>190</v>
      </c>
      <c r="E36" s="16" t="s">
        <v>191</v>
      </c>
      <c r="F36" s="16" t="s">
        <v>192</v>
      </c>
      <c r="G36" s="16" t="s">
        <v>193</v>
      </c>
      <c r="H36" s="16" t="s">
        <v>194</v>
      </c>
      <c r="I36" s="15" t="s">
        <v>195</v>
      </c>
      <c r="J36" s="15" t="s">
        <v>196</v>
      </c>
      <c r="K36" s="15" t="s">
        <v>197</v>
      </c>
      <c r="L36" s="15" t="s">
        <v>198</v>
      </c>
      <c r="M36" s="15" t="s">
        <v>199</v>
      </c>
      <c r="N36" s="15" t="s">
        <v>200</v>
      </c>
      <c r="O36" s="15" t="s">
        <v>201</v>
      </c>
      <c r="P36" s="15" t="s">
        <v>72</v>
      </c>
      <c r="Q36" s="15" t="s">
        <v>202</v>
      </c>
      <c r="R36" s="15" t="s">
        <v>203</v>
      </c>
      <c r="S36" s="15" t="s">
        <v>61</v>
      </c>
      <c r="T36" s="15" t="s">
        <v>61</v>
      </c>
      <c r="U36" s="15" t="s">
        <v>62</v>
      </c>
      <c r="V36" s="15" t="s">
        <v>61</v>
      </c>
      <c r="W36" s="15" t="s">
        <v>61</v>
      </c>
      <c r="X36" s="15" t="s">
        <v>61</v>
      </c>
      <c r="Y36" s="15" t="s">
        <v>61</v>
      </c>
      <c r="Z36" s="15" t="s">
        <v>61</v>
      </c>
      <c r="AA36" s="15" t="s">
        <v>61</v>
      </c>
      <c r="AB36" s="15" t="s">
        <v>61</v>
      </c>
      <c r="AC36" s="15" t="s">
        <v>61</v>
      </c>
      <c r="AD36" s="15" t="s">
        <v>61</v>
      </c>
      <c r="AE36" s="15" t="s">
        <v>61</v>
      </c>
    </row>
    <row r="37" spans="1:31" x14ac:dyDescent="0.2">
      <c r="A37" s="10" t="s">
        <v>204</v>
      </c>
      <c r="B37" s="21" t="s">
        <v>80</v>
      </c>
      <c r="C37" s="11" t="s">
        <v>1290</v>
      </c>
      <c r="D37" s="13" t="s">
        <v>36</v>
      </c>
      <c r="E37" s="14">
        <v>5.55</v>
      </c>
      <c r="F37" s="14">
        <v>11.9</v>
      </c>
      <c r="G37" s="14">
        <v>10.58</v>
      </c>
      <c r="H37" s="14">
        <v>172.18</v>
      </c>
      <c r="I37" s="13">
        <v>0.25</v>
      </c>
      <c r="J37" s="13">
        <v>7.4999999999999997E-2</v>
      </c>
      <c r="K37" s="13">
        <v>22.625</v>
      </c>
      <c r="L37" s="13">
        <v>1.375</v>
      </c>
      <c r="M37" s="13">
        <v>48.5</v>
      </c>
      <c r="N37" s="13">
        <v>0</v>
      </c>
      <c r="O37" s="13">
        <v>23.55</v>
      </c>
      <c r="P37" s="13">
        <v>0</v>
      </c>
      <c r="Q37" s="13">
        <v>289.97500000000002</v>
      </c>
      <c r="R37" s="13">
        <v>74.625</v>
      </c>
      <c r="S37" s="13">
        <v>0</v>
      </c>
      <c r="T37" s="13">
        <v>0</v>
      </c>
      <c r="U37" s="13">
        <v>0.22500000000000001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</row>
    <row r="38" spans="1:31" x14ac:dyDescent="0.2">
      <c r="A38" s="10" t="s">
        <v>205</v>
      </c>
      <c r="B38" s="21" t="s">
        <v>80</v>
      </c>
      <c r="C38" s="11" t="s">
        <v>1291</v>
      </c>
      <c r="D38" s="13" t="s">
        <v>41</v>
      </c>
      <c r="E38" s="14">
        <v>0.66</v>
      </c>
      <c r="F38" s="14">
        <v>0.12</v>
      </c>
      <c r="G38" s="14">
        <v>2.2799999999999998</v>
      </c>
      <c r="H38" s="14">
        <v>14.4</v>
      </c>
      <c r="I38" s="13">
        <v>3.5999999999999997E-2</v>
      </c>
      <c r="J38" s="13">
        <v>0</v>
      </c>
      <c r="K38" s="13">
        <v>15</v>
      </c>
      <c r="L38" s="13">
        <v>0.54</v>
      </c>
      <c r="M38" s="13">
        <v>8.4</v>
      </c>
      <c r="N38" s="13">
        <v>0</v>
      </c>
      <c r="O38" s="13">
        <v>12</v>
      </c>
      <c r="P38" s="13">
        <v>0</v>
      </c>
      <c r="Q38" s="13">
        <v>0</v>
      </c>
      <c r="R38" s="13">
        <v>15.6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</row>
    <row r="39" spans="1:31" x14ac:dyDescent="0.2">
      <c r="A39" s="10" t="s">
        <v>206</v>
      </c>
      <c r="B39" s="21" t="s">
        <v>80</v>
      </c>
      <c r="C39" s="11" t="s">
        <v>207</v>
      </c>
      <c r="D39" s="13" t="s">
        <v>208</v>
      </c>
      <c r="E39" s="14">
        <v>13.88</v>
      </c>
      <c r="F39" s="14">
        <v>12.34</v>
      </c>
      <c r="G39" s="14">
        <v>3.74</v>
      </c>
      <c r="H39" s="14">
        <v>181.92</v>
      </c>
      <c r="I39" s="13">
        <v>7.1999999999999995E-2</v>
      </c>
      <c r="J39" s="13">
        <v>0.16200000000000001</v>
      </c>
      <c r="K39" s="13">
        <v>2.0430000000000001</v>
      </c>
      <c r="L39" s="13">
        <v>3.0059999999999998</v>
      </c>
      <c r="M39" s="13">
        <v>11.367000000000001</v>
      </c>
      <c r="N39" s="13">
        <v>0</v>
      </c>
      <c r="O39" s="13">
        <v>1.413</v>
      </c>
      <c r="P39" s="13">
        <v>0</v>
      </c>
      <c r="Q39" s="13">
        <v>17.64</v>
      </c>
      <c r="R39" s="13">
        <v>5.85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</row>
    <row r="40" spans="1:31" x14ac:dyDescent="0.2">
      <c r="A40" s="10" t="s">
        <v>209</v>
      </c>
      <c r="B40" s="21" t="s">
        <v>80</v>
      </c>
      <c r="C40" s="11" t="s">
        <v>210</v>
      </c>
      <c r="D40" s="13" t="s">
        <v>78</v>
      </c>
      <c r="E40" s="14">
        <v>10.55</v>
      </c>
      <c r="F40" s="14">
        <v>8.69</v>
      </c>
      <c r="G40" s="14">
        <v>47.66</v>
      </c>
      <c r="H40" s="14">
        <v>310.66000000000003</v>
      </c>
      <c r="I40" s="13">
        <v>0.36</v>
      </c>
      <c r="J40" s="13">
        <v>0.18</v>
      </c>
      <c r="K40" s="13">
        <v>0</v>
      </c>
      <c r="L40" s="13">
        <v>5.5979999999999999</v>
      </c>
      <c r="M40" s="13">
        <v>23.13</v>
      </c>
      <c r="N40" s="13">
        <v>5.3999999999999999E-2</v>
      </c>
      <c r="O40" s="13">
        <v>167.994</v>
      </c>
      <c r="P40" s="13">
        <v>0.108</v>
      </c>
      <c r="Q40" s="13">
        <v>317.916</v>
      </c>
      <c r="R40" s="13">
        <v>249.84</v>
      </c>
      <c r="S40" s="13">
        <v>0</v>
      </c>
      <c r="T40" s="13">
        <v>0</v>
      </c>
      <c r="U40" s="13">
        <v>0.14399999999999999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</row>
    <row r="41" spans="1:31" x14ac:dyDescent="0.2">
      <c r="A41" s="10" t="s">
        <v>86</v>
      </c>
      <c r="B41" s="21" t="s">
        <v>80</v>
      </c>
      <c r="C41" s="11" t="s">
        <v>1285</v>
      </c>
      <c r="D41" s="13" t="s">
        <v>41</v>
      </c>
      <c r="E41" s="14">
        <v>3.48</v>
      </c>
      <c r="F41" s="14">
        <v>0.3</v>
      </c>
      <c r="G41" s="14">
        <v>28.38</v>
      </c>
      <c r="H41" s="14">
        <v>130.80000000000001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</row>
    <row r="42" spans="1:31" x14ac:dyDescent="0.2">
      <c r="A42" s="10" t="s">
        <v>211</v>
      </c>
      <c r="B42" s="21" t="s">
        <v>80</v>
      </c>
      <c r="C42" s="11" t="s">
        <v>212</v>
      </c>
      <c r="D42" s="13" t="s">
        <v>44</v>
      </c>
      <c r="E42" s="14">
        <v>0.72</v>
      </c>
      <c r="F42" s="14">
        <v>0.08</v>
      </c>
      <c r="G42" s="14">
        <v>30.48</v>
      </c>
      <c r="H42" s="14">
        <v>120.44</v>
      </c>
      <c r="I42" s="13">
        <v>0.02</v>
      </c>
      <c r="J42" s="13">
        <v>0.02</v>
      </c>
      <c r="K42" s="13">
        <v>0.36</v>
      </c>
      <c r="L42" s="13">
        <v>0.62</v>
      </c>
      <c r="M42" s="13">
        <v>31.2</v>
      </c>
      <c r="N42" s="13">
        <v>0.06</v>
      </c>
      <c r="O42" s="13">
        <v>15.22</v>
      </c>
      <c r="P42" s="13">
        <v>0</v>
      </c>
      <c r="Q42" s="13">
        <v>232.52</v>
      </c>
      <c r="R42" s="13">
        <v>24.76</v>
      </c>
      <c r="S42" s="13">
        <v>0</v>
      </c>
      <c r="T42" s="13">
        <v>0</v>
      </c>
      <c r="U42" s="13">
        <v>0.2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</row>
    <row r="43" spans="1:31" s="7" customFormat="1" x14ac:dyDescent="0.2">
      <c r="A43" s="24" t="s">
        <v>45</v>
      </c>
      <c r="B43" s="25"/>
      <c r="C43" s="25"/>
      <c r="D43" s="15" t="s">
        <v>213</v>
      </c>
      <c r="E43" s="16" t="s">
        <v>214</v>
      </c>
      <c r="F43" s="16" t="s">
        <v>215</v>
      </c>
      <c r="G43" s="16" t="s">
        <v>216</v>
      </c>
      <c r="H43" s="16" t="s">
        <v>217</v>
      </c>
      <c r="I43" s="15" t="s">
        <v>218</v>
      </c>
      <c r="J43" s="15" t="s">
        <v>219</v>
      </c>
      <c r="K43" s="15" t="s">
        <v>220</v>
      </c>
      <c r="L43" s="15" t="s">
        <v>221</v>
      </c>
      <c r="M43" s="15" t="s">
        <v>222</v>
      </c>
      <c r="N43" s="15" t="s">
        <v>223</v>
      </c>
      <c r="O43" s="15" t="s">
        <v>224</v>
      </c>
      <c r="P43" s="15" t="s">
        <v>225</v>
      </c>
      <c r="Q43" s="15" t="s">
        <v>226</v>
      </c>
      <c r="R43" s="15" t="s">
        <v>227</v>
      </c>
      <c r="S43" s="15" t="s">
        <v>61</v>
      </c>
      <c r="T43" s="15" t="s">
        <v>61</v>
      </c>
      <c r="U43" s="15" t="s">
        <v>228</v>
      </c>
      <c r="V43" s="15" t="s">
        <v>61</v>
      </c>
      <c r="W43" s="15" t="s">
        <v>61</v>
      </c>
      <c r="X43" s="15" t="s">
        <v>61</v>
      </c>
      <c r="Y43" s="15" t="s">
        <v>61</v>
      </c>
      <c r="Z43" s="15" t="s">
        <v>61</v>
      </c>
      <c r="AA43" s="15" t="s">
        <v>61</v>
      </c>
      <c r="AB43" s="15" t="s">
        <v>61</v>
      </c>
      <c r="AC43" s="15" t="s">
        <v>61</v>
      </c>
      <c r="AD43" s="15" t="s">
        <v>61</v>
      </c>
      <c r="AE43" s="15" t="s">
        <v>61</v>
      </c>
    </row>
    <row r="44" spans="1:31" s="7" customFormat="1" ht="13.5" thickBot="1" x14ac:dyDescent="0.25">
      <c r="A44" s="26" t="s">
        <v>103</v>
      </c>
      <c r="B44" s="27"/>
      <c r="C44" s="12"/>
      <c r="D44" s="17" t="s">
        <v>229</v>
      </c>
      <c r="E44" s="18" t="s">
        <v>230</v>
      </c>
      <c r="F44" s="18" t="s">
        <v>231</v>
      </c>
      <c r="G44" s="18" t="s">
        <v>232</v>
      </c>
      <c r="H44" s="18" t="s">
        <v>233</v>
      </c>
      <c r="I44" s="17" t="s">
        <v>234</v>
      </c>
      <c r="J44" s="17" t="s">
        <v>235</v>
      </c>
      <c r="K44" s="17" t="s">
        <v>236</v>
      </c>
      <c r="L44" s="17" t="s">
        <v>237</v>
      </c>
      <c r="M44" s="17" t="s">
        <v>238</v>
      </c>
      <c r="N44" s="17" t="s">
        <v>239</v>
      </c>
      <c r="O44" s="17" t="s">
        <v>240</v>
      </c>
      <c r="P44" s="17" t="s">
        <v>241</v>
      </c>
      <c r="Q44" s="17" t="s">
        <v>242</v>
      </c>
      <c r="R44" s="17" t="s">
        <v>243</v>
      </c>
      <c r="S44" s="17" t="s">
        <v>79</v>
      </c>
      <c r="T44" s="17" t="s">
        <v>61</v>
      </c>
      <c r="U44" s="17" t="s">
        <v>244</v>
      </c>
      <c r="V44" s="17" t="s">
        <v>61</v>
      </c>
      <c r="W44" s="17" t="s">
        <v>61</v>
      </c>
      <c r="X44" s="17" t="s">
        <v>61</v>
      </c>
      <c r="Y44" s="17" t="s">
        <v>61</v>
      </c>
      <c r="Z44" s="17" t="s">
        <v>61</v>
      </c>
      <c r="AA44" s="17" t="s">
        <v>61</v>
      </c>
      <c r="AB44" s="17" t="s">
        <v>61</v>
      </c>
      <c r="AC44" s="17" t="s">
        <v>61</v>
      </c>
      <c r="AD44" s="17" t="s">
        <v>61</v>
      </c>
      <c r="AE44" s="17" t="s">
        <v>61</v>
      </c>
    </row>
    <row r="45" spans="1:31" s="7" customFormat="1" x14ac:dyDescent="0.2">
      <c r="A45" s="28" t="s">
        <v>245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x14ac:dyDescent="0.2">
      <c r="A46" s="10" t="s">
        <v>246</v>
      </c>
      <c r="B46" s="21" t="s">
        <v>34</v>
      </c>
      <c r="C46" s="11" t="s">
        <v>247</v>
      </c>
      <c r="D46" s="13" t="s">
        <v>248</v>
      </c>
      <c r="E46" s="14">
        <v>20.010000000000002</v>
      </c>
      <c r="F46" s="14">
        <v>16.3</v>
      </c>
      <c r="G46" s="14">
        <v>45.33</v>
      </c>
      <c r="H46" s="14">
        <v>474.28</v>
      </c>
      <c r="I46" s="13">
        <v>5.7000000000000002E-2</v>
      </c>
      <c r="J46" s="13">
        <v>0.19</v>
      </c>
      <c r="K46" s="13">
        <v>0.45600000000000002</v>
      </c>
      <c r="L46" s="13">
        <v>0.68400000000000005</v>
      </c>
      <c r="M46" s="13">
        <v>96.120999999999995</v>
      </c>
      <c r="N46" s="13">
        <v>5.7000000000000002E-2</v>
      </c>
      <c r="O46" s="13">
        <v>13.927</v>
      </c>
      <c r="P46" s="13">
        <v>0.38</v>
      </c>
      <c r="Q46" s="13">
        <v>142.196</v>
      </c>
      <c r="R46" s="13">
        <v>104.51900000000001</v>
      </c>
      <c r="S46" s="13">
        <v>0</v>
      </c>
      <c r="T46" s="13">
        <v>0</v>
      </c>
      <c r="U46" s="13">
        <v>1.9E-2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</row>
    <row r="47" spans="1:31" x14ac:dyDescent="0.2">
      <c r="A47" s="10" t="s">
        <v>40</v>
      </c>
      <c r="B47" s="21" t="s">
        <v>34</v>
      </c>
      <c r="C47" s="11" t="s">
        <v>1283</v>
      </c>
      <c r="D47" s="13" t="s">
        <v>41</v>
      </c>
      <c r="E47" s="14">
        <v>4.5</v>
      </c>
      <c r="F47" s="14">
        <v>1.74</v>
      </c>
      <c r="G47" s="14">
        <v>30.84</v>
      </c>
      <c r="H47" s="14">
        <v>157.19999999999999</v>
      </c>
      <c r="I47" s="13">
        <v>6.6000000000000003E-2</v>
      </c>
      <c r="J47" s="13">
        <v>1.7999999999999999E-2</v>
      </c>
      <c r="K47" s="13">
        <v>0</v>
      </c>
      <c r="L47" s="13">
        <v>0.72</v>
      </c>
      <c r="M47" s="13">
        <v>11.4</v>
      </c>
      <c r="N47" s="13">
        <v>0</v>
      </c>
      <c r="O47" s="13">
        <v>7.8</v>
      </c>
      <c r="P47" s="13">
        <v>0</v>
      </c>
      <c r="Q47" s="13">
        <v>55.2</v>
      </c>
      <c r="R47" s="13">
        <v>39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</row>
    <row r="48" spans="1:31" x14ac:dyDescent="0.2">
      <c r="A48" s="10" t="s">
        <v>188</v>
      </c>
      <c r="B48" s="21" t="s">
        <v>34</v>
      </c>
      <c r="C48" s="11" t="s">
        <v>189</v>
      </c>
      <c r="D48" s="13" t="s">
        <v>44</v>
      </c>
      <c r="E48" s="14">
        <v>0.6</v>
      </c>
      <c r="F48" s="14">
        <v>0</v>
      </c>
      <c r="G48" s="14">
        <v>15.1</v>
      </c>
      <c r="H48" s="14">
        <v>62.58</v>
      </c>
      <c r="I48" s="13">
        <v>0</v>
      </c>
      <c r="J48" s="13">
        <v>0.02</v>
      </c>
      <c r="K48" s="13">
        <v>0.3</v>
      </c>
      <c r="L48" s="13">
        <v>2.5</v>
      </c>
      <c r="M48" s="13">
        <v>23.86</v>
      </c>
      <c r="N48" s="13">
        <v>0</v>
      </c>
      <c r="O48" s="13">
        <v>1.9</v>
      </c>
      <c r="P48" s="13">
        <v>0</v>
      </c>
      <c r="Q48" s="13">
        <v>0.44</v>
      </c>
      <c r="R48" s="13">
        <v>0</v>
      </c>
      <c r="S48" s="13">
        <v>0</v>
      </c>
      <c r="T48" s="13">
        <v>0</v>
      </c>
      <c r="U48" s="13">
        <v>0.18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</row>
    <row r="49" spans="1:31" s="7" customFormat="1" x14ac:dyDescent="0.2">
      <c r="A49" s="24" t="s">
        <v>45</v>
      </c>
      <c r="B49" s="25"/>
      <c r="C49" s="25"/>
      <c r="D49" s="15" t="s">
        <v>249</v>
      </c>
      <c r="E49" s="16" t="s">
        <v>250</v>
      </c>
      <c r="F49" s="16" t="s">
        <v>251</v>
      </c>
      <c r="G49" s="16" t="s">
        <v>252</v>
      </c>
      <c r="H49" s="16" t="s">
        <v>253</v>
      </c>
      <c r="I49" s="15" t="s">
        <v>254</v>
      </c>
      <c r="J49" s="15" t="s">
        <v>255</v>
      </c>
      <c r="K49" s="15" t="s">
        <v>256</v>
      </c>
      <c r="L49" s="15" t="s">
        <v>257</v>
      </c>
      <c r="M49" s="15" t="s">
        <v>258</v>
      </c>
      <c r="N49" s="15" t="s">
        <v>259</v>
      </c>
      <c r="O49" s="15" t="s">
        <v>260</v>
      </c>
      <c r="P49" s="15" t="s">
        <v>261</v>
      </c>
      <c r="Q49" s="15" t="s">
        <v>262</v>
      </c>
      <c r="R49" s="15" t="s">
        <v>263</v>
      </c>
      <c r="S49" s="15" t="s">
        <v>61</v>
      </c>
      <c r="T49" s="15" t="s">
        <v>61</v>
      </c>
      <c r="U49" s="15" t="s">
        <v>264</v>
      </c>
      <c r="V49" s="15" t="s">
        <v>61</v>
      </c>
      <c r="W49" s="15" t="s">
        <v>61</v>
      </c>
      <c r="X49" s="15" t="s">
        <v>61</v>
      </c>
      <c r="Y49" s="15" t="s">
        <v>61</v>
      </c>
      <c r="Z49" s="15" t="s">
        <v>61</v>
      </c>
      <c r="AA49" s="15" t="s">
        <v>61</v>
      </c>
      <c r="AB49" s="15" t="s">
        <v>61</v>
      </c>
      <c r="AC49" s="15" t="s">
        <v>61</v>
      </c>
      <c r="AD49" s="15" t="s">
        <v>61</v>
      </c>
      <c r="AE49" s="15" t="s">
        <v>61</v>
      </c>
    </row>
    <row r="50" spans="1:31" ht="25.5" x14ac:dyDescent="0.2">
      <c r="A50" s="10" t="s">
        <v>265</v>
      </c>
      <c r="B50" s="21" t="s">
        <v>80</v>
      </c>
      <c r="C50" s="11" t="s">
        <v>266</v>
      </c>
      <c r="D50" s="13" t="s">
        <v>36</v>
      </c>
      <c r="E50" s="14">
        <v>7.75</v>
      </c>
      <c r="F50" s="14">
        <v>6.37</v>
      </c>
      <c r="G50" s="14">
        <v>21.42</v>
      </c>
      <c r="H50" s="14">
        <v>174.48</v>
      </c>
      <c r="I50" s="13">
        <v>0.25</v>
      </c>
      <c r="J50" s="13">
        <v>0.1</v>
      </c>
      <c r="K50" s="13">
        <v>14.75</v>
      </c>
      <c r="L50" s="13">
        <v>2.1749999999999998</v>
      </c>
      <c r="M50" s="13">
        <v>44.25</v>
      </c>
      <c r="N50" s="13">
        <v>0</v>
      </c>
      <c r="O50" s="13">
        <v>19.975000000000001</v>
      </c>
      <c r="P50" s="13">
        <v>0</v>
      </c>
      <c r="Q50" s="13">
        <v>407.17500000000001</v>
      </c>
      <c r="R50" s="13">
        <v>62.274999999999999</v>
      </c>
      <c r="S50" s="13">
        <v>0</v>
      </c>
      <c r="T50" s="13">
        <v>0</v>
      </c>
      <c r="U50" s="13">
        <v>0.2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</row>
    <row r="51" spans="1:31" x14ac:dyDescent="0.2">
      <c r="A51" s="10" t="s">
        <v>267</v>
      </c>
      <c r="B51" s="21" t="s">
        <v>80</v>
      </c>
      <c r="C51" s="11" t="s">
        <v>268</v>
      </c>
      <c r="D51" s="13">
        <v>230</v>
      </c>
      <c r="E51" s="14">
        <v>16</v>
      </c>
      <c r="F51" s="14">
        <v>30.74</v>
      </c>
      <c r="G51" s="14">
        <v>23.34</v>
      </c>
      <c r="H51" s="14">
        <v>434.86</v>
      </c>
      <c r="I51" s="13">
        <v>0.92</v>
      </c>
      <c r="J51" s="13">
        <v>0.22</v>
      </c>
      <c r="K51" s="13">
        <v>26.08</v>
      </c>
      <c r="L51" s="13">
        <v>2.2799999999999998</v>
      </c>
      <c r="M51" s="13">
        <v>27.5</v>
      </c>
      <c r="N51" s="13">
        <v>0</v>
      </c>
      <c r="O51" s="13">
        <v>49.9</v>
      </c>
      <c r="P51" s="13">
        <v>0</v>
      </c>
      <c r="Q51" s="13">
        <v>908.52</v>
      </c>
      <c r="R51" s="13">
        <v>218.64</v>
      </c>
      <c r="S51" s="13">
        <v>0.02</v>
      </c>
      <c r="T51" s="13">
        <v>0</v>
      </c>
      <c r="U51" s="13">
        <v>0.1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</row>
    <row r="52" spans="1:31" x14ac:dyDescent="0.2">
      <c r="A52" s="10" t="s">
        <v>86</v>
      </c>
      <c r="B52" s="21" t="s">
        <v>80</v>
      </c>
      <c r="C52" s="11" t="s">
        <v>1285</v>
      </c>
      <c r="D52" s="13" t="s">
        <v>41</v>
      </c>
      <c r="E52" s="14">
        <v>3.48</v>
      </c>
      <c r="F52" s="14">
        <v>0.3</v>
      </c>
      <c r="G52" s="14">
        <v>28.38</v>
      </c>
      <c r="H52" s="14">
        <v>130.80000000000001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</row>
    <row r="53" spans="1:31" x14ac:dyDescent="0.2">
      <c r="A53" s="10" t="s">
        <v>269</v>
      </c>
      <c r="B53" s="21" t="s">
        <v>80</v>
      </c>
      <c r="C53" s="11" t="s">
        <v>270</v>
      </c>
      <c r="D53" s="13" t="s">
        <v>44</v>
      </c>
      <c r="E53" s="14">
        <v>0.1</v>
      </c>
      <c r="F53" s="14">
        <v>0.04</v>
      </c>
      <c r="G53" s="14">
        <v>16.2</v>
      </c>
      <c r="H53" s="14">
        <v>63.14</v>
      </c>
      <c r="I53" s="13">
        <v>0</v>
      </c>
      <c r="J53" s="13">
        <v>0</v>
      </c>
      <c r="K53" s="13">
        <v>2</v>
      </c>
      <c r="L53" s="13">
        <v>0.32</v>
      </c>
      <c r="M53" s="13">
        <v>15.44</v>
      </c>
      <c r="N53" s="13">
        <v>0</v>
      </c>
      <c r="O53" s="13">
        <v>4.5999999999999996</v>
      </c>
      <c r="P53" s="13">
        <v>0</v>
      </c>
      <c r="Q53" s="13">
        <v>60.76</v>
      </c>
      <c r="R53" s="13">
        <v>3.6</v>
      </c>
      <c r="S53" s="13">
        <v>0</v>
      </c>
      <c r="T53" s="13">
        <v>0</v>
      </c>
      <c r="U53" s="13">
        <v>0.2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</row>
    <row r="54" spans="1:31" ht="25.5" x14ac:dyDescent="0.2">
      <c r="A54" s="10" t="s">
        <v>271</v>
      </c>
      <c r="B54" s="21" t="s">
        <v>80</v>
      </c>
      <c r="C54" s="11" t="s">
        <v>272</v>
      </c>
      <c r="D54" s="13" t="s">
        <v>146</v>
      </c>
      <c r="E54" s="14">
        <v>0.4</v>
      </c>
      <c r="F54" s="14">
        <v>0.4</v>
      </c>
      <c r="G54" s="14">
        <v>9.8000000000000007</v>
      </c>
      <c r="H54" s="14">
        <v>47</v>
      </c>
      <c r="I54" s="13">
        <v>0.03</v>
      </c>
      <c r="J54" s="13">
        <v>0.02</v>
      </c>
      <c r="K54" s="13">
        <v>10</v>
      </c>
      <c r="L54" s="13">
        <v>2.2000000000000002</v>
      </c>
      <c r="M54" s="13">
        <v>16</v>
      </c>
      <c r="N54" s="13">
        <v>0</v>
      </c>
      <c r="O54" s="13">
        <v>9</v>
      </c>
      <c r="P54" s="13">
        <v>0</v>
      </c>
      <c r="Q54" s="13">
        <v>278</v>
      </c>
      <c r="R54" s="13">
        <v>11</v>
      </c>
      <c r="S54" s="13">
        <v>0</v>
      </c>
      <c r="T54" s="13">
        <v>0</v>
      </c>
      <c r="U54" s="13">
        <v>0.01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</row>
    <row r="55" spans="1:31" s="7" customFormat="1" x14ac:dyDescent="0.2">
      <c r="A55" s="24" t="s">
        <v>45</v>
      </c>
      <c r="B55" s="25"/>
      <c r="C55" s="25"/>
      <c r="D55" s="15" t="s">
        <v>273</v>
      </c>
      <c r="E55" s="16" t="s">
        <v>274</v>
      </c>
      <c r="F55" s="16" t="s">
        <v>275</v>
      </c>
      <c r="G55" s="16" t="s">
        <v>276</v>
      </c>
      <c r="H55" s="16" t="s">
        <v>277</v>
      </c>
      <c r="I55" s="15" t="s">
        <v>278</v>
      </c>
      <c r="J55" s="15" t="s">
        <v>279</v>
      </c>
      <c r="K55" s="15" t="s">
        <v>280</v>
      </c>
      <c r="L55" s="15" t="s">
        <v>281</v>
      </c>
      <c r="M55" s="15" t="s">
        <v>282</v>
      </c>
      <c r="N55" s="15" t="s">
        <v>61</v>
      </c>
      <c r="O55" s="15" t="s">
        <v>283</v>
      </c>
      <c r="P55" s="15" t="s">
        <v>61</v>
      </c>
      <c r="Q55" s="15" t="s">
        <v>284</v>
      </c>
      <c r="R55" s="15" t="s">
        <v>285</v>
      </c>
      <c r="S55" s="15" t="s">
        <v>79</v>
      </c>
      <c r="T55" s="15" t="s">
        <v>61</v>
      </c>
      <c r="U55" s="15" t="s">
        <v>286</v>
      </c>
      <c r="V55" s="15" t="s">
        <v>61</v>
      </c>
      <c r="W55" s="15" t="s">
        <v>61</v>
      </c>
      <c r="X55" s="15" t="s">
        <v>61</v>
      </c>
      <c r="Y55" s="15" t="s">
        <v>61</v>
      </c>
      <c r="Z55" s="15" t="s">
        <v>61</v>
      </c>
      <c r="AA55" s="15" t="s">
        <v>61</v>
      </c>
      <c r="AB55" s="15" t="s">
        <v>61</v>
      </c>
      <c r="AC55" s="15" t="s">
        <v>61</v>
      </c>
      <c r="AD55" s="15" t="s">
        <v>61</v>
      </c>
      <c r="AE55" s="15" t="s">
        <v>61</v>
      </c>
    </row>
    <row r="56" spans="1:31" s="7" customFormat="1" ht="13.5" thickBot="1" x14ac:dyDescent="0.25">
      <c r="A56" s="26" t="s">
        <v>103</v>
      </c>
      <c r="B56" s="27"/>
      <c r="C56" s="12"/>
      <c r="D56" s="17" t="s">
        <v>287</v>
      </c>
      <c r="E56" s="18" t="s">
        <v>288</v>
      </c>
      <c r="F56" s="18" t="s">
        <v>289</v>
      </c>
      <c r="G56" s="18" t="s">
        <v>290</v>
      </c>
      <c r="H56" s="18" t="s">
        <v>291</v>
      </c>
      <c r="I56" s="17" t="s">
        <v>292</v>
      </c>
      <c r="J56" s="17" t="s">
        <v>293</v>
      </c>
      <c r="K56" s="17" t="s">
        <v>294</v>
      </c>
      <c r="L56" s="17" t="s">
        <v>295</v>
      </c>
      <c r="M56" s="17" t="s">
        <v>296</v>
      </c>
      <c r="N56" s="17" t="s">
        <v>297</v>
      </c>
      <c r="O56" s="17" t="s">
        <v>298</v>
      </c>
      <c r="P56" s="17" t="s">
        <v>299</v>
      </c>
      <c r="Q56" s="17" t="s">
        <v>300</v>
      </c>
      <c r="R56" s="17" t="s">
        <v>301</v>
      </c>
      <c r="S56" s="17" t="s">
        <v>74</v>
      </c>
      <c r="T56" s="17" t="s">
        <v>61</v>
      </c>
      <c r="U56" s="17" t="s">
        <v>302</v>
      </c>
      <c r="V56" s="17" t="s">
        <v>61</v>
      </c>
      <c r="W56" s="17" t="s">
        <v>61</v>
      </c>
      <c r="X56" s="17" t="s">
        <v>61</v>
      </c>
      <c r="Y56" s="17" t="s">
        <v>61</v>
      </c>
      <c r="Z56" s="17" t="s">
        <v>61</v>
      </c>
      <c r="AA56" s="17" t="s">
        <v>61</v>
      </c>
      <c r="AB56" s="17" t="s">
        <v>61</v>
      </c>
      <c r="AC56" s="17" t="s">
        <v>61</v>
      </c>
      <c r="AD56" s="17" t="s">
        <v>61</v>
      </c>
      <c r="AE56" s="17" t="s">
        <v>61</v>
      </c>
    </row>
    <row r="57" spans="1:31" s="7" customFormat="1" x14ac:dyDescent="0.2">
      <c r="A57" s="28" t="s">
        <v>303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 spans="1:31" x14ac:dyDescent="0.2">
      <c r="A58" s="10" t="s">
        <v>304</v>
      </c>
      <c r="B58" s="21" t="s">
        <v>34</v>
      </c>
      <c r="C58" s="11" t="s">
        <v>305</v>
      </c>
      <c r="D58" s="13" t="s">
        <v>306</v>
      </c>
      <c r="E58" s="14">
        <v>9.1</v>
      </c>
      <c r="F58" s="14">
        <v>11</v>
      </c>
      <c r="G58" s="14">
        <v>49.04</v>
      </c>
      <c r="H58" s="14">
        <v>330.12</v>
      </c>
      <c r="I58" s="13">
        <v>0.23400000000000001</v>
      </c>
      <c r="J58" s="13">
        <v>0.23400000000000001</v>
      </c>
      <c r="K58" s="13">
        <v>1.794</v>
      </c>
      <c r="L58" s="13">
        <v>1.3779999999999999</v>
      </c>
      <c r="M58" s="13">
        <v>181.76599999999999</v>
      </c>
      <c r="N58" s="13">
        <v>7.8E-2</v>
      </c>
      <c r="O58" s="13">
        <v>56.731999999999999</v>
      </c>
      <c r="P58" s="13">
        <v>0.182</v>
      </c>
      <c r="Q58" s="13">
        <v>295.56799999999998</v>
      </c>
      <c r="R58" s="13">
        <v>228.17599999999999</v>
      </c>
      <c r="S58" s="13">
        <v>2.5999999999999999E-2</v>
      </c>
      <c r="T58" s="13">
        <v>0</v>
      </c>
      <c r="U58" s="13">
        <v>0.13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</row>
    <row r="59" spans="1:31" x14ac:dyDescent="0.2">
      <c r="A59" s="10" t="s">
        <v>246</v>
      </c>
      <c r="B59" s="21" t="s">
        <v>34</v>
      </c>
      <c r="C59" s="11" t="s">
        <v>1292</v>
      </c>
      <c r="D59" s="13" t="s">
        <v>41</v>
      </c>
      <c r="E59" s="14">
        <v>3.45</v>
      </c>
      <c r="F59" s="14">
        <v>13.68</v>
      </c>
      <c r="G59" s="14">
        <v>23.25</v>
      </c>
      <c r="H59" s="14">
        <v>230.1</v>
      </c>
      <c r="I59" s="13">
        <v>4.8000000000000001E-2</v>
      </c>
      <c r="J59" s="13">
        <v>0.03</v>
      </c>
      <c r="K59" s="13">
        <v>0</v>
      </c>
      <c r="L59" s="13">
        <v>0.56999999999999995</v>
      </c>
      <c r="M59" s="13">
        <v>10.35</v>
      </c>
      <c r="N59" s="13">
        <v>9.6000000000000002E-2</v>
      </c>
      <c r="O59" s="13">
        <v>5.85</v>
      </c>
      <c r="P59" s="13">
        <v>0.22800000000000001</v>
      </c>
      <c r="Q59" s="13">
        <v>43.65</v>
      </c>
      <c r="R59" s="13">
        <v>32.1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</row>
    <row r="60" spans="1:31" x14ac:dyDescent="0.2">
      <c r="A60" s="10" t="s">
        <v>149</v>
      </c>
      <c r="B60" s="21" t="s">
        <v>34</v>
      </c>
      <c r="C60" s="11" t="s">
        <v>150</v>
      </c>
      <c r="D60" s="13" t="s">
        <v>44</v>
      </c>
      <c r="E60" s="14">
        <v>0.68</v>
      </c>
      <c r="F60" s="14">
        <v>0</v>
      </c>
      <c r="G60" s="14">
        <v>27.16</v>
      </c>
      <c r="H60" s="14">
        <v>107.96</v>
      </c>
      <c r="I60" s="13">
        <v>0.02</v>
      </c>
      <c r="J60" s="13">
        <v>0.06</v>
      </c>
      <c r="K60" s="13">
        <v>170</v>
      </c>
      <c r="L60" s="13">
        <v>4.3</v>
      </c>
      <c r="M60" s="13">
        <v>21.06</v>
      </c>
      <c r="N60" s="13">
        <v>0</v>
      </c>
      <c r="O60" s="13">
        <v>2.2999999999999998</v>
      </c>
      <c r="P60" s="13">
        <v>0</v>
      </c>
      <c r="Q60" s="13">
        <v>0.5</v>
      </c>
      <c r="R60" s="13">
        <v>0</v>
      </c>
      <c r="S60" s="13">
        <v>0</v>
      </c>
      <c r="T60" s="13">
        <v>0</v>
      </c>
      <c r="U60" s="13">
        <v>0.24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</row>
    <row r="61" spans="1:31" s="7" customFormat="1" x14ac:dyDescent="0.2">
      <c r="A61" s="24" t="s">
        <v>45</v>
      </c>
      <c r="B61" s="25"/>
      <c r="C61" s="25"/>
      <c r="D61" s="15" t="s">
        <v>307</v>
      </c>
      <c r="E61" s="16" t="s">
        <v>308</v>
      </c>
      <c r="F61" s="16" t="s">
        <v>309</v>
      </c>
      <c r="G61" s="16" t="s">
        <v>310</v>
      </c>
      <c r="H61" s="16" t="s">
        <v>311</v>
      </c>
      <c r="I61" s="15" t="s">
        <v>312</v>
      </c>
      <c r="J61" s="15" t="s">
        <v>313</v>
      </c>
      <c r="K61" s="15" t="s">
        <v>314</v>
      </c>
      <c r="L61" s="15" t="s">
        <v>315</v>
      </c>
      <c r="M61" s="15" t="s">
        <v>316</v>
      </c>
      <c r="N61" s="15" t="s">
        <v>317</v>
      </c>
      <c r="O61" s="15" t="s">
        <v>318</v>
      </c>
      <c r="P61" s="15" t="s">
        <v>319</v>
      </c>
      <c r="Q61" s="15" t="s">
        <v>320</v>
      </c>
      <c r="R61" s="15" t="s">
        <v>321</v>
      </c>
      <c r="S61" s="15" t="s">
        <v>322</v>
      </c>
      <c r="T61" s="15" t="s">
        <v>61</v>
      </c>
      <c r="U61" s="15" t="s">
        <v>323</v>
      </c>
      <c r="V61" s="15" t="s">
        <v>61</v>
      </c>
      <c r="W61" s="15" t="s">
        <v>61</v>
      </c>
      <c r="X61" s="15" t="s">
        <v>61</v>
      </c>
      <c r="Y61" s="15" t="s">
        <v>61</v>
      </c>
      <c r="Z61" s="15" t="s">
        <v>61</v>
      </c>
      <c r="AA61" s="15" t="s">
        <v>61</v>
      </c>
      <c r="AB61" s="15" t="s">
        <v>61</v>
      </c>
      <c r="AC61" s="15" t="s">
        <v>61</v>
      </c>
      <c r="AD61" s="15" t="s">
        <v>61</v>
      </c>
      <c r="AE61" s="15" t="s">
        <v>61</v>
      </c>
    </row>
    <row r="62" spans="1:31" ht="25.5" x14ac:dyDescent="0.2">
      <c r="A62" s="10" t="s">
        <v>324</v>
      </c>
      <c r="B62" s="21" t="s">
        <v>80</v>
      </c>
      <c r="C62" s="11" t="s">
        <v>325</v>
      </c>
      <c r="D62" s="13" t="s">
        <v>36</v>
      </c>
      <c r="E62" s="14">
        <v>9.4700000000000006</v>
      </c>
      <c r="F62" s="14">
        <v>9.4700000000000006</v>
      </c>
      <c r="G62" s="14">
        <v>17.45</v>
      </c>
      <c r="H62" s="14">
        <v>191.77</v>
      </c>
      <c r="I62" s="13">
        <v>0.2</v>
      </c>
      <c r="J62" s="13">
        <v>0.1</v>
      </c>
      <c r="K62" s="13">
        <v>12</v>
      </c>
      <c r="L62" s="13">
        <v>2.125</v>
      </c>
      <c r="M62" s="13">
        <v>37.375</v>
      </c>
      <c r="N62" s="13">
        <v>0</v>
      </c>
      <c r="O62" s="13">
        <v>19.55</v>
      </c>
      <c r="P62" s="13">
        <v>0</v>
      </c>
      <c r="Q62" s="13">
        <v>360.5</v>
      </c>
      <c r="R62" s="13">
        <v>74.8</v>
      </c>
      <c r="S62" s="13">
        <v>0</v>
      </c>
      <c r="T62" s="13">
        <v>0</v>
      </c>
      <c r="U62" s="13">
        <v>0.25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</row>
    <row r="63" spans="1:31" x14ac:dyDescent="0.2">
      <c r="A63" s="10" t="s">
        <v>205</v>
      </c>
      <c r="B63" s="21" t="s">
        <v>80</v>
      </c>
      <c r="C63" s="11" t="s">
        <v>1293</v>
      </c>
      <c r="D63" s="13" t="s">
        <v>146</v>
      </c>
      <c r="E63" s="14">
        <v>0.8</v>
      </c>
      <c r="F63" s="14">
        <v>0.1</v>
      </c>
      <c r="G63" s="14">
        <v>2.5</v>
      </c>
      <c r="H63" s="14">
        <v>14</v>
      </c>
      <c r="I63" s="13">
        <v>0.8</v>
      </c>
      <c r="J63" s="13">
        <v>0.2</v>
      </c>
      <c r="K63" s="13">
        <v>0</v>
      </c>
      <c r="L63" s="13">
        <v>9.4</v>
      </c>
      <c r="M63" s="13">
        <v>115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</row>
    <row r="64" spans="1:31" x14ac:dyDescent="0.2">
      <c r="A64" s="10" t="s">
        <v>326</v>
      </c>
      <c r="B64" s="21" t="s">
        <v>80</v>
      </c>
      <c r="C64" s="11" t="s">
        <v>327</v>
      </c>
      <c r="D64" s="13" t="s">
        <v>146</v>
      </c>
      <c r="E64" s="14">
        <v>12.5</v>
      </c>
      <c r="F64" s="14">
        <v>25.44</v>
      </c>
      <c r="G64" s="14">
        <v>2.98</v>
      </c>
      <c r="H64" s="14">
        <v>291.45</v>
      </c>
      <c r="I64" s="13">
        <v>0.71</v>
      </c>
      <c r="J64" s="13">
        <v>0.12</v>
      </c>
      <c r="K64" s="13">
        <v>1.81</v>
      </c>
      <c r="L64" s="13">
        <v>1.03</v>
      </c>
      <c r="M64" s="13">
        <v>9.43</v>
      </c>
      <c r="N64" s="13">
        <v>0</v>
      </c>
      <c r="O64" s="13">
        <v>20.38</v>
      </c>
      <c r="P64" s="13">
        <v>0</v>
      </c>
      <c r="Q64" s="13">
        <v>206.74</v>
      </c>
      <c r="R64" s="13">
        <v>136.88</v>
      </c>
      <c r="S64" s="13">
        <v>0.01</v>
      </c>
      <c r="T64" s="13">
        <v>0</v>
      </c>
      <c r="U64" s="13">
        <v>0.06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</row>
    <row r="65" spans="1:31" x14ac:dyDescent="0.2">
      <c r="A65" s="10" t="s">
        <v>328</v>
      </c>
      <c r="B65" s="21" t="s">
        <v>80</v>
      </c>
      <c r="C65" s="11" t="s">
        <v>329</v>
      </c>
      <c r="D65" s="13" t="s">
        <v>44</v>
      </c>
      <c r="E65" s="14">
        <v>4.8</v>
      </c>
      <c r="F65" s="14">
        <v>7.42</v>
      </c>
      <c r="G65" s="14">
        <v>50.38</v>
      </c>
      <c r="H65" s="14">
        <v>287.62</v>
      </c>
      <c r="I65" s="13">
        <v>0.06</v>
      </c>
      <c r="J65" s="13">
        <v>0.04</v>
      </c>
      <c r="K65" s="13">
        <v>0</v>
      </c>
      <c r="L65" s="13">
        <v>0.7</v>
      </c>
      <c r="M65" s="13">
        <v>25.86</v>
      </c>
      <c r="N65" s="13">
        <v>0.06</v>
      </c>
      <c r="O65" s="13">
        <v>38.32</v>
      </c>
      <c r="P65" s="13">
        <v>0.12</v>
      </c>
      <c r="Q65" s="13">
        <v>69.22</v>
      </c>
      <c r="R65" s="13">
        <v>103.56</v>
      </c>
      <c r="S65" s="13">
        <v>0</v>
      </c>
      <c r="T65" s="13">
        <v>0.02</v>
      </c>
      <c r="U65" s="13">
        <v>0.46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</row>
    <row r="66" spans="1:31" x14ac:dyDescent="0.2">
      <c r="A66" s="10" t="s">
        <v>86</v>
      </c>
      <c r="B66" s="21" t="s">
        <v>80</v>
      </c>
      <c r="C66" s="11" t="s">
        <v>1285</v>
      </c>
      <c r="D66" s="13" t="s">
        <v>41</v>
      </c>
      <c r="E66" s="14">
        <v>3.48</v>
      </c>
      <c r="F66" s="14">
        <v>0.3</v>
      </c>
      <c r="G66" s="14">
        <v>28.38</v>
      </c>
      <c r="H66" s="14">
        <v>130.80000000000001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</row>
    <row r="67" spans="1:31" x14ac:dyDescent="0.2">
      <c r="A67" s="10" t="s">
        <v>330</v>
      </c>
      <c r="B67" s="21" t="s">
        <v>80</v>
      </c>
      <c r="C67" s="11" t="s">
        <v>331</v>
      </c>
      <c r="D67" s="13" t="s">
        <v>44</v>
      </c>
      <c r="E67" s="14">
        <v>0.06</v>
      </c>
      <c r="F67" s="14">
        <v>0</v>
      </c>
      <c r="G67" s="14">
        <v>20.16</v>
      </c>
      <c r="H67" s="14">
        <v>78.180000000000007</v>
      </c>
      <c r="I67" s="13">
        <v>0</v>
      </c>
      <c r="J67" s="13">
        <v>0</v>
      </c>
      <c r="K67" s="13">
        <v>2.8</v>
      </c>
      <c r="L67" s="13">
        <v>0.1</v>
      </c>
      <c r="M67" s="13">
        <v>13.02</v>
      </c>
      <c r="N67" s="13">
        <v>0</v>
      </c>
      <c r="O67" s="13">
        <v>2.98</v>
      </c>
      <c r="P67" s="13">
        <v>0</v>
      </c>
      <c r="Q67" s="13">
        <v>12.02</v>
      </c>
      <c r="R67" s="13">
        <v>1.54</v>
      </c>
      <c r="S67" s="13">
        <v>0</v>
      </c>
      <c r="T67" s="13">
        <v>0</v>
      </c>
      <c r="U67" s="13">
        <v>0.22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</row>
    <row r="68" spans="1:31" s="7" customFormat="1" x14ac:dyDescent="0.2">
      <c r="A68" s="24" t="s">
        <v>45</v>
      </c>
      <c r="B68" s="25"/>
      <c r="C68" s="25"/>
      <c r="D68" s="15" t="s">
        <v>332</v>
      </c>
      <c r="E68" s="16" t="s">
        <v>333</v>
      </c>
      <c r="F68" s="16" t="s">
        <v>334</v>
      </c>
      <c r="G68" s="16" t="s">
        <v>335</v>
      </c>
      <c r="H68" s="16" t="s">
        <v>336</v>
      </c>
      <c r="I68" s="15" t="s">
        <v>337</v>
      </c>
      <c r="J68" s="15" t="s">
        <v>338</v>
      </c>
      <c r="K68" s="15" t="s">
        <v>339</v>
      </c>
      <c r="L68" s="15" t="s">
        <v>340</v>
      </c>
      <c r="M68" s="15" t="s">
        <v>341</v>
      </c>
      <c r="N68" s="15" t="s">
        <v>342</v>
      </c>
      <c r="O68" s="15" t="s">
        <v>343</v>
      </c>
      <c r="P68" s="15" t="s">
        <v>114</v>
      </c>
      <c r="Q68" s="15" t="s">
        <v>344</v>
      </c>
      <c r="R68" s="15" t="s">
        <v>345</v>
      </c>
      <c r="S68" s="15" t="s">
        <v>346</v>
      </c>
      <c r="T68" s="15" t="s">
        <v>79</v>
      </c>
      <c r="U68" s="15" t="s">
        <v>347</v>
      </c>
      <c r="V68" s="15" t="s">
        <v>61</v>
      </c>
      <c r="W68" s="15" t="s">
        <v>61</v>
      </c>
      <c r="X68" s="15" t="s">
        <v>61</v>
      </c>
      <c r="Y68" s="15" t="s">
        <v>61</v>
      </c>
      <c r="Z68" s="15" t="s">
        <v>61</v>
      </c>
      <c r="AA68" s="15" t="s">
        <v>61</v>
      </c>
      <c r="AB68" s="15" t="s">
        <v>61</v>
      </c>
      <c r="AC68" s="15" t="s">
        <v>61</v>
      </c>
      <c r="AD68" s="15" t="s">
        <v>61</v>
      </c>
      <c r="AE68" s="15" t="s">
        <v>61</v>
      </c>
    </row>
    <row r="69" spans="1:31" s="7" customFormat="1" ht="13.5" thickBot="1" x14ac:dyDescent="0.25">
      <c r="A69" s="26" t="s">
        <v>103</v>
      </c>
      <c r="B69" s="27"/>
      <c r="C69" s="12"/>
      <c r="D69" s="17" t="s">
        <v>348</v>
      </c>
      <c r="E69" s="18" t="s">
        <v>349</v>
      </c>
      <c r="F69" s="18" t="s">
        <v>350</v>
      </c>
      <c r="G69" s="18" t="s">
        <v>351</v>
      </c>
      <c r="H69" s="18" t="s">
        <v>352</v>
      </c>
      <c r="I69" s="17" t="s">
        <v>353</v>
      </c>
      <c r="J69" s="17" t="s">
        <v>354</v>
      </c>
      <c r="K69" s="17" t="s">
        <v>355</v>
      </c>
      <c r="L69" s="17" t="s">
        <v>356</v>
      </c>
      <c r="M69" s="17" t="s">
        <v>357</v>
      </c>
      <c r="N69" s="17" t="s">
        <v>358</v>
      </c>
      <c r="O69" s="17" t="s">
        <v>359</v>
      </c>
      <c r="P69" s="17" t="s">
        <v>360</v>
      </c>
      <c r="Q69" s="17" t="s">
        <v>361</v>
      </c>
      <c r="R69" s="17" t="s">
        <v>362</v>
      </c>
      <c r="S69" s="17" t="s">
        <v>363</v>
      </c>
      <c r="T69" s="17" t="s">
        <v>79</v>
      </c>
      <c r="U69" s="17" t="s">
        <v>364</v>
      </c>
      <c r="V69" s="17" t="s">
        <v>61</v>
      </c>
      <c r="W69" s="17" t="s">
        <v>61</v>
      </c>
      <c r="X69" s="17" t="s">
        <v>61</v>
      </c>
      <c r="Y69" s="17" t="s">
        <v>61</v>
      </c>
      <c r="Z69" s="17" t="s">
        <v>61</v>
      </c>
      <c r="AA69" s="17" t="s">
        <v>61</v>
      </c>
      <c r="AB69" s="17" t="s">
        <v>61</v>
      </c>
      <c r="AC69" s="17" t="s">
        <v>61</v>
      </c>
      <c r="AD69" s="17" t="s">
        <v>61</v>
      </c>
      <c r="AE69" s="17" t="s">
        <v>61</v>
      </c>
    </row>
    <row r="70" spans="1:31" s="7" customFormat="1" x14ac:dyDescent="0.2">
      <c r="A70" s="28" t="s">
        <v>365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1:31" x14ac:dyDescent="0.2">
      <c r="A71" s="10" t="s">
        <v>35</v>
      </c>
      <c r="B71" s="21" t="s">
        <v>34</v>
      </c>
      <c r="C71" s="11" t="s">
        <v>1282</v>
      </c>
      <c r="D71" s="13" t="s">
        <v>36</v>
      </c>
      <c r="E71" s="14">
        <v>7.83</v>
      </c>
      <c r="F71" s="14">
        <v>11.15</v>
      </c>
      <c r="G71" s="14">
        <v>35.17</v>
      </c>
      <c r="H71" s="14">
        <v>271.45</v>
      </c>
      <c r="I71" s="13">
        <v>0.2</v>
      </c>
      <c r="J71" s="13">
        <v>0.22500000000000001</v>
      </c>
      <c r="K71" s="13">
        <v>1.55</v>
      </c>
      <c r="L71" s="13">
        <v>1.425</v>
      </c>
      <c r="M71" s="13">
        <v>166.55</v>
      </c>
      <c r="N71" s="13">
        <v>7.4999999999999997E-2</v>
      </c>
      <c r="O71" s="13">
        <v>62.7</v>
      </c>
      <c r="P71" s="13">
        <v>0.17499999999999999</v>
      </c>
      <c r="Q71" s="13">
        <v>291.625</v>
      </c>
      <c r="R71" s="13">
        <v>223.92500000000001</v>
      </c>
      <c r="S71" s="13">
        <v>2.5000000000000001E-2</v>
      </c>
      <c r="T71" s="13">
        <v>0</v>
      </c>
      <c r="U71" s="13">
        <v>0.125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</row>
    <row r="72" spans="1:31" x14ac:dyDescent="0.2">
      <c r="A72" s="10" t="s">
        <v>37</v>
      </c>
      <c r="B72" s="21" t="s">
        <v>34</v>
      </c>
      <c r="C72" s="11" t="s">
        <v>38</v>
      </c>
      <c r="D72" s="13" t="s">
        <v>39</v>
      </c>
      <c r="E72" s="14">
        <v>3.01</v>
      </c>
      <c r="F72" s="14">
        <v>1.1299999999999999</v>
      </c>
      <c r="G72" s="14">
        <v>31.48</v>
      </c>
      <c r="H72" s="14">
        <v>146.32</v>
      </c>
      <c r="I72" s="13">
        <v>4.3999999999999997E-2</v>
      </c>
      <c r="J72" s="13">
        <v>1.6E-2</v>
      </c>
      <c r="K72" s="13">
        <v>0.379</v>
      </c>
      <c r="L72" s="13">
        <v>0.53400000000000003</v>
      </c>
      <c r="M72" s="13">
        <v>9.3390000000000004</v>
      </c>
      <c r="N72" s="13">
        <v>5.0000000000000001E-3</v>
      </c>
      <c r="O72" s="13">
        <v>6.5119999999999996</v>
      </c>
      <c r="P72" s="13">
        <v>0</v>
      </c>
      <c r="Q72" s="13">
        <v>60.131999999999998</v>
      </c>
      <c r="R72" s="13">
        <v>28.280999999999999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</row>
    <row r="73" spans="1:31" x14ac:dyDescent="0.2">
      <c r="A73" s="10" t="s">
        <v>366</v>
      </c>
      <c r="B73" s="21" t="s">
        <v>34</v>
      </c>
      <c r="C73" s="11" t="s">
        <v>1294</v>
      </c>
      <c r="D73" s="13" t="s">
        <v>44</v>
      </c>
      <c r="E73" s="14">
        <v>3.08</v>
      </c>
      <c r="F73" s="14">
        <v>2.46</v>
      </c>
      <c r="G73" s="14">
        <v>20.12</v>
      </c>
      <c r="H73" s="14">
        <v>112.78</v>
      </c>
      <c r="I73" s="13">
        <v>0.04</v>
      </c>
      <c r="J73" s="13">
        <v>0.12</v>
      </c>
      <c r="K73" s="13">
        <v>1.04</v>
      </c>
      <c r="L73" s="13">
        <v>0.8</v>
      </c>
      <c r="M73" s="13">
        <v>105.84</v>
      </c>
      <c r="N73" s="13">
        <v>0.02</v>
      </c>
      <c r="O73" s="13">
        <v>25.54</v>
      </c>
      <c r="P73" s="13">
        <v>0.04</v>
      </c>
      <c r="Q73" s="13">
        <v>163.9</v>
      </c>
      <c r="R73" s="13">
        <v>92.24</v>
      </c>
      <c r="S73" s="13">
        <v>0</v>
      </c>
      <c r="T73" s="13">
        <v>0</v>
      </c>
      <c r="U73" s="13">
        <v>0.14000000000000001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</row>
    <row r="74" spans="1:31" s="7" customFormat="1" x14ac:dyDescent="0.2">
      <c r="A74" s="24" t="s">
        <v>45</v>
      </c>
      <c r="B74" s="25"/>
      <c r="C74" s="25"/>
      <c r="D74" s="15" t="s">
        <v>367</v>
      </c>
      <c r="E74" s="16" t="s">
        <v>368</v>
      </c>
      <c r="F74" s="16" t="s">
        <v>369</v>
      </c>
      <c r="G74" s="16" t="s">
        <v>370</v>
      </c>
      <c r="H74" s="16" t="s">
        <v>371</v>
      </c>
      <c r="I74" s="15" t="s">
        <v>372</v>
      </c>
      <c r="J74" s="15" t="s">
        <v>373</v>
      </c>
      <c r="K74" s="15" t="s">
        <v>374</v>
      </c>
      <c r="L74" s="15" t="s">
        <v>375</v>
      </c>
      <c r="M74" s="15" t="s">
        <v>376</v>
      </c>
      <c r="N74" s="15" t="s">
        <v>76</v>
      </c>
      <c r="O74" s="15" t="s">
        <v>377</v>
      </c>
      <c r="P74" s="15" t="s">
        <v>378</v>
      </c>
      <c r="Q74" s="15" t="s">
        <v>379</v>
      </c>
      <c r="R74" s="15" t="s">
        <v>380</v>
      </c>
      <c r="S74" s="15" t="s">
        <v>60</v>
      </c>
      <c r="T74" s="15" t="s">
        <v>61</v>
      </c>
      <c r="U74" s="15" t="s">
        <v>102</v>
      </c>
      <c r="V74" s="15" t="s">
        <v>61</v>
      </c>
      <c r="W74" s="15" t="s">
        <v>61</v>
      </c>
      <c r="X74" s="15" t="s">
        <v>61</v>
      </c>
      <c r="Y74" s="15" t="s">
        <v>61</v>
      </c>
      <c r="Z74" s="15" t="s">
        <v>61</v>
      </c>
      <c r="AA74" s="15" t="s">
        <v>61</v>
      </c>
      <c r="AB74" s="15" t="s">
        <v>61</v>
      </c>
      <c r="AC74" s="15" t="s">
        <v>61</v>
      </c>
      <c r="AD74" s="15" t="s">
        <v>61</v>
      </c>
      <c r="AE74" s="15" t="s">
        <v>61</v>
      </c>
    </row>
    <row r="75" spans="1:31" x14ac:dyDescent="0.2">
      <c r="A75" s="10" t="s">
        <v>381</v>
      </c>
      <c r="B75" s="21" t="s">
        <v>80</v>
      </c>
      <c r="C75" s="11" t="s">
        <v>1303</v>
      </c>
      <c r="D75" s="13" t="s">
        <v>73</v>
      </c>
      <c r="E75" s="14">
        <v>7.3</v>
      </c>
      <c r="F75" s="14">
        <v>13.13</v>
      </c>
      <c r="G75" s="14">
        <v>9.5299999999999994</v>
      </c>
      <c r="H75" s="14">
        <v>183.48</v>
      </c>
      <c r="I75" s="13">
        <v>0.26400000000000001</v>
      </c>
      <c r="J75" s="13">
        <v>4.8000000000000001E-2</v>
      </c>
      <c r="K75" s="13">
        <v>1.992</v>
      </c>
      <c r="L75" s="13">
        <v>0.432</v>
      </c>
      <c r="M75" s="13">
        <v>12.12</v>
      </c>
      <c r="N75" s="13">
        <v>0</v>
      </c>
      <c r="O75" s="13">
        <v>12.816000000000001</v>
      </c>
      <c r="P75" s="13">
        <v>0</v>
      </c>
      <c r="Q75" s="13">
        <v>129.38399999999999</v>
      </c>
      <c r="R75" s="13">
        <v>58.44</v>
      </c>
      <c r="S75" s="13">
        <v>0</v>
      </c>
      <c r="T75" s="13">
        <v>0</v>
      </c>
      <c r="U75" s="13">
        <v>0.216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</row>
    <row r="76" spans="1:31" x14ac:dyDescent="0.2">
      <c r="A76" s="10" t="s">
        <v>382</v>
      </c>
      <c r="B76" s="21" t="s">
        <v>80</v>
      </c>
      <c r="C76" s="11" t="s">
        <v>1306</v>
      </c>
      <c r="D76" s="13">
        <v>230</v>
      </c>
      <c r="E76" s="14">
        <v>17.82</v>
      </c>
      <c r="F76" s="14">
        <v>33.909999999999997</v>
      </c>
      <c r="G76" s="14">
        <v>10.3</v>
      </c>
      <c r="H76" s="14">
        <v>418.08</v>
      </c>
      <c r="I76" s="13">
        <v>0.82599999999999996</v>
      </c>
      <c r="J76" s="13">
        <v>0.16800000000000001</v>
      </c>
      <c r="K76" s="13">
        <v>0.29399999999999998</v>
      </c>
      <c r="L76" s="13">
        <v>1.3440000000000001</v>
      </c>
      <c r="M76" s="13">
        <v>114.85599999999999</v>
      </c>
      <c r="N76" s="13">
        <v>8.4000000000000005E-2</v>
      </c>
      <c r="O76" s="13">
        <v>30.17</v>
      </c>
      <c r="P76" s="13">
        <v>8.4000000000000005E-2</v>
      </c>
      <c r="Q76" s="13">
        <v>257.68400000000003</v>
      </c>
      <c r="R76" s="13">
        <v>220.23400000000001</v>
      </c>
      <c r="S76" s="13">
        <v>0</v>
      </c>
      <c r="T76" s="13">
        <v>0</v>
      </c>
      <c r="U76" s="13">
        <v>9.8000000000000004E-2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</row>
    <row r="77" spans="1:31" x14ac:dyDescent="0.2">
      <c r="A77" s="10" t="s">
        <v>86</v>
      </c>
      <c r="B77" s="21" t="s">
        <v>80</v>
      </c>
      <c r="C77" s="11" t="s">
        <v>1285</v>
      </c>
      <c r="D77" s="13" t="s">
        <v>41</v>
      </c>
      <c r="E77" s="14">
        <v>3.48</v>
      </c>
      <c r="F77" s="14">
        <v>0.3</v>
      </c>
      <c r="G77" s="14">
        <v>28.38</v>
      </c>
      <c r="H77" s="14">
        <v>130.80000000000001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</row>
    <row r="78" spans="1:31" x14ac:dyDescent="0.2">
      <c r="A78" s="10" t="s">
        <v>188</v>
      </c>
      <c r="B78" s="21" t="s">
        <v>80</v>
      </c>
      <c r="C78" s="11" t="s">
        <v>189</v>
      </c>
      <c r="D78" s="13" t="s">
        <v>44</v>
      </c>
      <c r="E78" s="14">
        <v>0.6</v>
      </c>
      <c r="F78" s="14">
        <v>0</v>
      </c>
      <c r="G78" s="14">
        <v>15.1</v>
      </c>
      <c r="H78" s="14">
        <v>62.58</v>
      </c>
      <c r="I78" s="13">
        <v>0</v>
      </c>
      <c r="J78" s="13">
        <v>0.02</v>
      </c>
      <c r="K78" s="13">
        <v>0.3</v>
      </c>
      <c r="L78" s="13">
        <v>2.5</v>
      </c>
      <c r="M78" s="13">
        <v>23.86</v>
      </c>
      <c r="N78" s="13">
        <v>0</v>
      </c>
      <c r="O78" s="13">
        <v>1.9</v>
      </c>
      <c r="P78" s="13">
        <v>0</v>
      </c>
      <c r="Q78" s="13">
        <v>0.44</v>
      </c>
      <c r="R78" s="13">
        <v>0</v>
      </c>
      <c r="S78" s="13">
        <v>0</v>
      </c>
      <c r="T78" s="13">
        <v>0</v>
      </c>
      <c r="U78" s="13">
        <v>0.18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</row>
    <row r="79" spans="1:31" s="7" customFormat="1" x14ac:dyDescent="0.2">
      <c r="A79" s="24" t="s">
        <v>45</v>
      </c>
      <c r="B79" s="25"/>
      <c r="C79" s="25"/>
      <c r="D79" s="15">
        <f>D78+D77+D76+D75</f>
        <v>730</v>
      </c>
      <c r="E79" s="16" t="s">
        <v>383</v>
      </c>
      <c r="F79" s="16" t="s">
        <v>384</v>
      </c>
      <c r="G79" s="16" t="s">
        <v>385</v>
      </c>
      <c r="H79" s="16" t="s">
        <v>386</v>
      </c>
      <c r="I79" s="15" t="s">
        <v>387</v>
      </c>
      <c r="J79" s="15" t="s">
        <v>388</v>
      </c>
      <c r="K79" s="15" t="s">
        <v>389</v>
      </c>
      <c r="L79" s="15" t="s">
        <v>390</v>
      </c>
      <c r="M79" s="15" t="s">
        <v>391</v>
      </c>
      <c r="N79" s="15" t="s">
        <v>114</v>
      </c>
      <c r="O79" s="15" t="s">
        <v>392</v>
      </c>
      <c r="P79" s="15" t="s">
        <v>393</v>
      </c>
      <c r="Q79" s="15" t="s">
        <v>394</v>
      </c>
      <c r="R79" s="15" t="s">
        <v>395</v>
      </c>
      <c r="S79" s="15" t="s">
        <v>61</v>
      </c>
      <c r="T79" s="15" t="s">
        <v>61</v>
      </c>
      <c r="U79" s="15" t="s">
        <v>396</v>
      </c>
      <c r="V79" s="15" t="s">
        <v>61</v>
      </c>
      <c r="W79" s="15" t="s">
        <v>61</v>
      </c>
      <c r="X79" s="15" t="s">
        <v>61</v>
      </c>
      <c r="Y79" s="15" t="s">
        <v>61</v>
      </c>
      <c r="Z79" s="15" t="s">
        <v>61</v>
      </c>
      <c r="AA79" s="15" t="s">
        <v>61</v>
      </c>
      <c r="AB79" s="15" t="s">
        <v>61</v>
      </c>
      <c r="AC79" s="15" t="s">
        <v>61</v>
      </c>
      <c r="AD79" s="15" t="s">
        <v>61</v>
      </c>
      <c r="AE79" s="15" t="s">
        <v>61</v>
      </c>
    </row>
    <row r="80" spans="1:31" s="7" customFormat="1" ht="13.5" thickBot="1" x14ac:dyDescent="0.25">
      <c r="A80" s="26" t="s">
        <v>103</v>
      </c>
      <c r="B80" s="27"/>
      <c r="C80" s="12"/>
      <c r="D80" s="17">
        <f>D79+D74</f>
        <v>1235</v>
      </c>
      <c r="E80" s="18" t="s">
        <v>397</v>
      </c>
      <c r="F80" s="18" t="s">
        <v>398</v>
      </c>
      <c r="G80" s="18" t="s">
        <v>399</v>
      </c>
      <c r="H80" s="18" t="s">
        <v>400</v>
      </c>
      <c r="I80" s="17" t="s">
        <v>401</v>
      </c>
      <c r="J80" s="17" t="s">
        <v>402</v>
      </c>
      <c r="K80" s="17" t="s">
        <v>403</v>
      </c>
      <c r="L80" s="17" t="s">
        <v>404</v>
      </c>
      <c r="M80" s="17" t="s">
        <v>405</v>
      </c>
      <c r="N80" s="17" t="s">
        <v>406</v>
      </c>
      <c r="O80" s="17" t="s">
        <v>407</v>
      </c>
      <c r="P80" s="17" t="s">
        <v>408</v>
      </c>
      <c r="Q80" s="17" t="s">
        <v>409</v>
      </c>
      <c r="R80" s="17" t="s">
        <v>410</v>
      </c>
      <c r="S80" s="17" t="s">
        <v>60</v>
      </c>
      <c r="T80" s="17" t="s">
        <v>61</v>
      </c>
      <c r="U80" s="17" t="s">
        <v>411</v>
      </c>
      <c r="V80" s="17" t="s">
        <v>61</v>
      </c>
      <c r="W80" s="17" t="s">
        <v>61</v>
      </c>
      <c r="X80" s="17" t="s">
        <v>61</v>
      </c>
      <c r="Y80" s="17" t="s">
        <v>61</v>
      </c>
      <c r="Z80" s="17" t="s">
        <v>61</v>
      </c>
      <c r="AA80" s="17" t="s">
        <v>61</v>
      </c>
      <c r="AB80" s="17" t="s">
        <v>61</v>
      </c>
      <c r="AC80" s="17" t="s">
        <v>61</v>
      </c>
      <c r="AD80" s="17" t="s">
        <v>61</v>
      </c>
      <c r="AE80" s="17" t="s">
        <v>61</v>
      </c>
    </row>
    <row r="81" spans="1:31" s="7" customFormat="1" x14ac:dyDescent="0.2">
      <c r="A81" s="28" t="s">
        <v>412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x14ac:dyDescent="0.2">
      <c r="A82" s="10" t="s">
        <v>413</v>
      </c>
      <c r="B82" s="21" t="s">
        <v>34</v>
      </c>
      <c r="C82" s="11" t="s">
        <v>1299</v>
      </c>
      <c r="D82" s="13" t="s">
        <v>414</v>
      </c>
      <c r="E82" s="14">
        <v>8.2200000000000006</v>
      </c>
      <c r="F82" s="14">
        <v>11.33</v>
      </c>
      <c r="G82" s="14">
        <v>37.5</v>
      </c>
      <c r="H82" s="14">
        <v>278.23</v>
      </c>
      <c r="I82" s="13">
        <v>0.129</v>
      </c>
      <c r="J82" s="13">
        <v>0.38600000000000001</v>
      </c>
      <c r="K82" s="13">
        <v>1.645</v>
      </c>
      <c r="L82" s="13">
        <v>0.874</v>
      </c>
      <c r="M82" s="13">
        <v>245.358</v>
      </c>
      <c r="N82" s="13">
        <v>0.10299999999999999</v>
      </c>
      <c r="O82" s="13">
        <v>36.287999999999997</v>
      </c>
      <c r="P82" s="13">
        <v>0.20599999999999999</v>
      </c>
      <c r="Q82" s="13">
        <v>292.44</v>
      </c>
      <c r="R82" s="13">
        <v>204.26400000000001</v>
      </c>
      <c r="S82" s="13">
        <v>2.5999999999999999E-2</v>
      </c>
      <c r="T82" s="13">
        <v>0</v>
      </c>
      <c r="U82" s="13">
        <v>0.10299999999999999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</row>
    <row r="83" spans="1:31" x14ac:dyDescent="0.2">
      <c r="A83" s="10" t="s">
        <v>415</v>
      </c>
      <c r="B83" s="21" t="s">
        <v>34</v>
      </c>
      <c r="C83" s="11" t="s">
        <v>416</v>
      </c>
      <c r="D83" s="13" t="s">
        <v>39</v>
      </c>
      <c r="E83" s="14">
        <v>4.1100000000000003</v>
      </c>
      <c r="F83" s="14">
        <v>1.52</v>
      </c>
      <c r="G83" s="14">
        <v>28.86</v>
      </c>
      <c r="H83" s="14">
        <v>145.75</v>
      </c>
      <c r="I83" s="13">
        <v>0.05</v>
      </c>
      <c r="J83" s="13">
        <v>3.9E-2</v>
      </c>
      <c r="K83" s="13">
        <v>0.182</v>
      </c>
      <c r="L83" s="13">
        <v>0.47899999999999998</v>
      </c>
      <c r="M83" s="13">
        <v>65.075999999999993</v>
      </c>
      <c r="N83" s="13">
        <v>0</v>
      </c>
      <c r="O83" s="13">
        <v>11</v>
      </c>
      <c r="P83" s="13">
        <v>1.0999999999999999E-2</v>
      </c>
      <c r="Q83" s="13">
        <v>103.395</v>
      </c>
      <c r="R83" s="13">
        <v>65.813000000000002</v>
      </c>
      <c r="S83" s="13">
        <v>0</v>
      </c>
      <c r="T83" s="13">
        <v>0</v>
      </c>
      <c r="U83" s="13">
        <v>5.0000000000000001E-3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</row>
    <row r="84" spans="1:31" x14ac:dyDescent="0.2">
      <c r="A84" s="10" t="s">
        <v>40</v>
      </c>
      <c r="B84" s="21" t="s">
        <v>34</v>
      </c>
      <c r="C84" s="11" t="s">
        <v>1286</v>
      </c>
      <c r="D84" s="13" t="s">
        <v>41</v>
      </c>
      <c r="E84" s="14">
        <v>5.47</v>
      </c>
      <c r="F84" s="14">
        <v>5.6</v>
      </c>
      <c r="G84" s="14">
        <v>5.72</v>
      </c>
      <c r="H84" s="14">
        <v>95.59</v>
      </c>
      <c r="I84" s="13">
        <v>0.06</v>
      </c>
      <c r="J84" s="13">
        <v>6.6000000000000003E-2</v>
      </c>
      <c r="K84" s="13">
        <v>5.94</v>
      </c>
      <c r="L84" s="13">
        <v>0.64200000000000002</v>
      </c>
      <c r="M84" s="13">
        <v>12.864000000000001</v>
      </c>
      <c r="N84" s="13">
        <v>1.2E-2</v>
      </c>
      <c r="O84" s="13">
        <v>10.68</v>
      </c>
      <c r="P84" s="13">
        <v>0</v>
      </c>
      <c r="Q84" s="13">
        <v>192.852</v>
      </c>
      <c r="R84" s="13">
        <v>55.997999999999998</v>
      </c>
      <c r="S84" s="13">
        <v>0</v>
      </c>
      <c r="T84" s="13">
        <v>0</v>
      </c>
      <c r="U84" s="13">
        <v>4.8000000000000001E-2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</row>
    <row r="85" spans="1:31" x14ac:dyDescent="0.2">
      <c r="A85" s="10" t="s">
        <v>42</v>
      </c>
      <c r="B85" s="21" t="s">
        <v>34</v>
      </c>
      <c r="C85" s="11" t="s">
        <v>43</v>
      </c>
      <c r="D85" s="13" t="s">
        <v>44</v>
      </c>
      <c r="E85" s="14">
        <v>0.66</v>
      </c>
      <c r="F85" s="14">
        <v>0</v>
      </c>
      <c r="G85" s="14">
        <v>15.3</v>
      </c>
      <c r="H85" s="14">
        <v>64.959999999999994</v>
      </c>
      <c r="I85" s="13">
        <v>0</v>
      </c>
      <c r="J85" s="13">
        <v>0.04</v>
      </c>
      <c r="K85" s="13">
        <v>3.1</v>
      </c>
      <c r="L85" s="13">
        <v>2.54</v>
      </c>
      <c r="M85" s="13">
        <v>26.34</v>
      </c>
      <c r="N85" s="13">
        <v>0</v>
      </c>
      <c r="O85" s="13">
        <v>2.68</v>
      </c>
      <c r="P85" s="13">
        <v>0</v>
      </c>
      <c r="Q85" s="13">
        <v>11.86</v>
      </c>
      <c r="R85" s="13">
        <v>1.54</v>
      </c>
      <c r="S85" s="13">
        <v>0</v>
      </c>
      <c r="T85" s="13">
        <v>0</v>
      </c>
      <c r="U85" s="13">
        <v>0.18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</row>
    <row r="86" spans="1:31" s="7" customFormat="1" x14ac:dyDescent="0.2">
      <c r="A86" s="24" t="s">
        <v>45</v>
      </c>
      <c r="B86" s="25"/>
      <c r="C86" s="25"/>
      <c r="D86" s="15" t="s">
        <v>417</v>
      </c>
      <c r="E86" s="16" t="s">
        <v>418</v>
      </c>
      <c r="F86" s="16" t="s">
        <v>419</v>
      </c>
      <c r="G86" s="16" t="s">
        <v>420</v>
      </c>
      <c r="H86" s="16" t="s">
        <v>421</v>
      </c>
      <c r="I86" s="15" t="s">
        <v>422</v>
      </c>
      <c r="J86" s="15" t="s">
        <v>423</v>
      </c>
      <c r="K86" s="15" t="s">
        <v>424</v>
      </c>
      <c r="L86" s="15" t="s">
        <v>425</v>
      </c>
      <c r="M86" s="15" t="s">
        <v>426</v>
      </c>
      <c r="N86" s="15" t="s">
        <v>427</v>
      </c>
      <c r="O86" s="15" t="s">
        <v>428</v>
      </c>
      <c r="P86" s="15" t="s">
        <v>429</v>
      </c>
      <c r="Q86" s="15" t="s">
        <v>430</v>
      </c>
      <c r="R86" s="15" t="s">
        <v>431</v>
      </c>
      <c r="S86" s="15" t="s">
        <v>322</v>
      </c>
      <c r="T86" s="15" t="s">
        <v>61</v>
      </c>
      <c r="U86" s="15" t="s">
        <v>432</v>
      </c>
      <c r="V86" s="15" t="s">
        <v>61</v>
      </c>
      <c r="W86" s="15" t="s">
        <v>61</v>
      </c>
      <c r="X86" s="15" t="s">
        <v>61</v>
      </c>
      <c r="Y86" s="15" t="s">
        <v>61</v>
      </c>
      <c r="Z86" s="15" t="s">
        <v>61</v>
      </c>
      <c r="AA86" s="15" t="s">
        <v>61</v>
      </c>
      <c r="AB86" s="15" t="s">
        <v>61</v>
      </c>
      <c r="AC86" s="15" t="s">
        <v>61</v>
      </c>
      <c r="AD86" s="15" t="s">
        <v>61</v>
      </c>
      <c r="AE86" s="15" t="s">
        <v>61</v>
      </c>
    </row>
    <row r="87" spans="1:31" x14ac:dyDescent="0.2">
      <c r="A87" s="10" t="s">
        <v>433</v>
      </c>
      <c r="B87" s="21" t="s">
        <v>80</v>
      </c>
      <c r="C87" s="11" t="s">
        <v>434</v>
      </c>
      <c r="D87" s="13" t="s">
        <v>36</v>
      </c>
      <c r="E87" s="14">
        <v>8.0299999999999994</v>
      </c>
      <c r="F87" s="14">
        <v>7.52</v>
      </c>
      <c r="G87" s="14">
        <v>12.47</v>
      </c>
      <c r="H87" s="14">
        <v>148.91999999999999</v>
      </c>
      <c r="I87" s="13">
        <v>0.1</v>
      </c>
      <c r="J87" s="13">
        <v>0.1</v>
      </c>
      <c r="K87" s="13">
        <v>12.6</v>
      </c>
      <c r="L87" s="13">
        <v>1.0249999999999999</v>
      </c>
      <c r="M87" s="13">
        <v>23.8</v>
      </c>
      <c r="N87" s="13">
        <v>2.5000000000000001E-2</v>
      </c>
      <c r="O87" s="13">
        <v>21.074999999999999</v>
      </c>
      <c r="P87" s="13">
        <v>0</v>
      </c>
      <c r="Q87" s="13">
        <v>386.5</v>
      </c>
      <c r="R87" s="13">
        <v>84.25</v>
      </c>
      <c r="S87" s="13">
        <v>0</v>
      </c>
      <c r="T87" s="13">
        <v>0</v>
      </c>
      <c r="U87" s="13">
        <v>0.25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</row>
    <row r="88" spans="1:31" x14ac:dyDescent="0.2">
      <c r="A88" s="10" t="s">
        <v>83</v>
      </c>
      <c r="B88" s="21" t="s">
        <v>80</v>
      </c>
      <c r="C88" s="11" t="s">
        <v>1284</v>
      </c>
      <c r="D88" s="13" t="s">
        <v>41</v>
      </c>
      <c r="E88" s="14">
        <v>1.32</v>
      </c>
      <c r="F88" s="14">
        <v>0.24</v>
      </c>
      <c r="G88" s="14">
        <v>6.72</v>
      </c>
      <c r="H88" s="14">
        <v>34.799999999999997</v>
      </c>
      <c r="I88" s="13">
        <v>1.2E-2</v>
      </c>
      <c r="J88" s="13">
        <v>0.03</v>
      </c>
      <c r="K88" s="13">
        <v>2.88</v>
      </c>
      <c r="L88" s="13">
        <v>0</v>
      </c>
      <c r="M88" s="13">
        <v>25.2</v>
      </c>
      <c r="N88" s="13">
        <v>0</v>
      </c>
      <c r="O88" s="13">
        <v>7.8</v>
      </c>
      <c r="P88" s="13">
        <v>0</v>
      </c>
      <c r="Q88" s="13">
        <v>0</v>
      </c>
      <c r="R88" s="13">
        <v>24.6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</row>
    <row r="89" spans="1:31" x14ac:dyDescent="0.2">
      <c r="A89" s="10" t="s">
        <v>435</v>
      </c>
      <c r="B89" s="21" t="s">
        <v>80</v>
      </c>
      <c r="C89" s="11" t="s">
        <v>1304</v>
      </c>
      <c r="D89" s="13" t="s">
        <v>44</v>
      </c>
      <c r="E89" s="14">
        <v>15.18</v>
      </c>
      <c r="F89" s="14">
        <v>28.16</v>
      </c>
      <c r="G89" s="14">
        <v>40.08</v>
      </c>
      <c r="H89" s="14">
        <v>475.16</v>
      </c>
      <c r="I89" s="13">
        <v>0.7</v>
      </c>
      <c r="J89" s="13">
        <v>0.14000000000000001</v>
      </c>
      <c r="K89" s="13">
        <v>3.34</v>
      </c>
      <c r="L89" s="13">
        <v>1.56</v>
      </c>
      <c r="M89" s="13">
        <v>16.260000000000002</v>
      </c>
      <c r="N89" s="13">
        <v>0</v>
      </c>
      <c r="O89" s="13">
        <v>44.32</v>
      </c>
      <c r="P89" s="13">
        <v>0</v>
      </c>
      <c r="Q89" s="13">
        <v>241.72</v>
      </c>
      <c r="R89" s="13">
        <v>202.94</v>
      </c>
      <c r="S89" s="13">
        <v>0</v>
      </c>
      <c r="T89" s="13">
        <v>0</v>
      </c>
      <c r="U89" s="13">
        <v>0.08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</row>
    <row r="90" spans="1:31" x14ac:dyDescent="0.2">
      <c r="A90" s="10" t="s">
        <v>86</v>
      </c>
      <c r="B90" s="21" t="s">
        <v>80</v>
      </c>
      <c r="C90" s="11" t="s">
        <v>1285</v>
      </c>
      <c r="D90" s="13" t="s">
        <v>41</v>
      </c>
      <c r="E90" s="14">
        <v>3.48</v>
      </c>
      <c r="F90" s="14">
        <v>0.3</v>
      </c>
      <c r="G90" s="14">
        <v>28.38</v>
      </c>
      <c r="H90" s="14">
        <v>130.80000000000001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</row>
    <row r="91" spans="1:31" x14ac:dyDescent="0.2">
      <c r="A91" s="10" t="s">
        <v>87</v>
      </c>
      <c r="B91" s="21" t="s">
        <v>80</v>
      </c>
      <c r="C91" s="11" t="s">
        <v>88</v>
      </c>
      <c r="D91" s="13" t="s">
        <v>44</v>
      </c>
      <c r="E91" s="14">
        <v>1</v>
      </c>
      <c r="F91" s="14">
        <v>0</v>
      </c>
      <c r="G91" s="14">
        <v>22</v>
      </c>
      <c r="H91" s="14">
        <v>88</v>
      </c>
      <c r="I91" s="13">
        <v>0.02</v>
      </c>
      <c r="J91" s="13">
        <v>0.02</v>
      </c>
      <c r="K91" s="13">
        <v>4</v>
      </c>
      <c r="L91" s="13">
        <v>2.8</v>
      </c>
      <c r="M91" s="13">
        <v>14</v>
      </c>
      <c r="N91" s="13">
        <v>0</v>
      </c>
      <c r="O91" s="13">
        <v>8</v>
      </c>
      <c r="P91" s="13">
        <v>0</v>
      </c>
      <c r="Q91" s="13">
        <v>240</v>
      </c>
      <c r="R91" s="13">
        <v>14</v>
      </c>
      <c r="S91" s="13">
        <v>0</v>
      </c>
      <c r="T91" s="13">
        <v>0</v>
      </c>
      <c r="U91" s="13">
        <v>0.02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</row>
    <row r="92" spans="1:31" s="7" customFormat="1" x14ac:dyDescent="0.2">
      <c r="A92" s="24" t="s">
        <v>45</v>
      </c>
      <c r="B92" s="25"/>
      <c r="C92" s="25"/>
      <c r="D92" s="15" t="s">
        <v>89</v>
      </c>
      <c r="E92" s="16" t="s">
        <v>436</v>
      </c>
      <c r="F92" s="16" t="s">
        <v>437</v>
      </c>
      <c r="G92" s="16" t="s">
        <v>438</v>
      </c>
      <c r="H92" s="16" t="s">
        <v>439</v>
      </c>
      <c r="I92" s="15" t="s">
        <v>440</v>
      </c>
      <c r="J92" s="15" t="s">
        <v>388</v>
      </c>
      <c r="K92" s="15" t="s">
        <v>441</v>
      </c>
      <c r="L92" s="15" t="s">
        <v>442</v>
      </c>
      <c r="M92" s="15" t="s">
        <v>443</v>
      </c>
      <c r="N92" s="15" t="s">
        <v>60</v>
      </c>
      <c r="O92" s="15" t="s">
        <v>444</v>
      </c>
      <c r="P92" s="15" t="s">
        <v>61</v>
      </c>
      <c r="Q92" s="15" t="s">
        <v>445</v>
      </c>
      <c r="R92" s="15" t="s">
        <v>446</v>
      </c>
      <c r="S92" s="15" t="s">
        <v>61</v>
      </c>
      <c r="T92" s="15" t="s">
        <v>61</v>
      </c>
      <c r="U92" s="15" t="s">
        <v>447</v>
      </c>
      <c r="V92" s="15" t="s">
        <v>61</v>
      </c>
      <c r="W92" s="15" t="s">
        <v>61</v>
      </c>
      <c r="X92" s="15" t="s">
        <v>61</v>
      </c>
      <c r="Y92" s="15" t="s">
        <v>61</v>
      </c>
      <c r="Z92" s="15" t="s">
        <v>61</v>
      </c>
      <c r="AA92" s="15" t="s">
        <v>61</v>
      </c>
      <c r="AB92" s="15" t="s">
        <v>61</v>
      </c>
      <c r="AC92" s="15" t="s">
        <v>61</v>
      </c>
      <c r="AD92" s="15" t="s">
        <v>61</v>
      </c>
      <c r="AE92" s="15" t="s">
        <v>61</v>
      </c>
    </row>
    <row r="93" spans="1:31" s="7" customFormat="1" ht="13.5" thickBot="1" x14ac:dyDescent="0.25">
      <c r="A93" s="26" t="s">
        <v>103</v>
      </c>
      <c r="B93" s="27"/>
      <c r="C93" s="12"/>
      <c r="D93" s="17" t="s">
        <v>448</v>
      </c>
      <c r="E93" s="18" t="s">
        <v>449</v>
      </c>
      <c r="F93" s="18" t="s">
        <v>450</v>
      </c>
      <c r="G93" s="18" t="s">
        <v>451</v>
      </c>
      <c r="H93" s="18" t="s">
        <v>452</v>
      </c>
      <c r="I93" s="17" t="s">
        <v>453</v>
      </c>
      <c r="J93" s="17" t="s">
        <v>454</v>
      </c>
      <c r="K93" s="17" t="s">
        <v>455</v>
      </c>
      <c r="L93" s="17" t="s">
        <v>456</v>
      </c>
      <c r="M93" s="17" t="s">
        <v>457</v>
      </c>
      <c r="N93" s="17" t="s">
        <v>458</v>
      </c>
      <c r="O93" s="17" t="s">
        <v>459</v>
      </c>
      <c r="P93" s="17" t="s">
        <v>460</v>
      </c>
      <c r="Q93" s="17" t="s">
        <v>461</v>
      </c>
      <c r="R93" s="17" t="s">
        <v>462</v>
      </c>
      <c r="S93" s="17" t="s">
        <v>463</v>
      </c>
      <c r="T93" s="17" t="s">
        <v>61</v>
      </c>
      <c r="U93" s="17" t="s">
        <v>464</v>
      </c>
      <c r="V93" s="17" t="s">
        <v>61</v>
      </c>
      <c r="W93" s="17" t="s">
        <v>61</v>
      </c>
      <c r="X93" s="17" t="s">
        <v>61</v>
      </c>
      <c r="Y93" s="17" t="s">
        <v>61</v>
      </c>
      <c r="Z93" s="17" t="s">
        <v>61</v>
      </c>
      <c r="AA93" s="17" t="s">
        <v>61</v>
      </c>
      <c r="AB93" s="17" t="s">
        <v>61</v>
      </c>
      <c r="AC93" s="17" t="s">
        <v>61</v>
      </c>
      <c r="AD93" s="17" t="s">
        <v>61</v>
      </c>
      <c r="AE93" s="17" t="s">
        <v>61</v>
      </c>
    </row>
    <row r="94" spans="1:31" s="7" customFormat="1" x14ac:dyDescent="0.2">
      <c r="A94" s="28" t="s">
        <v>465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x14ac:dyDescent="0.2">
      <c r="A95" s="10" t="s">
        <v>466</v>
      </c>
      <c r="B95" s="21" t="s">
        <v>34</v>
      </c>
      <c r="C95" s="11" t="s">
        <v>467</v>
      </c>
      <c r="D95" s="13" t="s">
        <v>36</v>
      </c>
      <c r="E95" s="14">
        <v>10.95</v>
      </c>
      <c r="F95" s="14">
        <v>10.95</v>
      </c>
      <c r="G95" s="14">
        <v>47.65</v>
      </c>
      <c r="H95" s="14">
        <v>331.97</v>
      </c>
      <c r="I95" s="13">
        <v>0.3</v>
      </c>
      <c r="J95" s="13">
        <v>0.3</v>
      </c>
      <c r="K95" s="13">
        <v>1.45</v>
      </c>
      <c r="L95" s="13">
        <v>4.2249999999999996</v>
      </c>
      <c r="M95" s="13">
        <v>151.77500000000001</v>
      </c>
      <c r="N95" s="13">
        <v>7.4999999999999997E-2</v>
      </c>
      <c r="O95" s="13">
        <v>138.125</v>
      </c>
      <c r="P95" s="13">
        <v>0.17499999999999999</v>
      </c>
      <c r="Q95" s="13">
        <v>396.625</v>
      </c>
      <c r="R95" s="13">
        <v>283.85000000000002</v>
      </c>
      <c r="S95" s="13">
        <v>0</v>
      </c>
      <c r="T95" s="13">
        <v>0</v>
      </c>
      <c r="U95" s="13">
        <v>0.125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</row>
    <row r="96" spans="1:31" x14ac:dyDescent="0.2">
      <c r="A96" s="10" t="s">
        <v>123</v>
      </c>
      <c r="B96" s="21" t="s">
        <v>34</v>
      </c>
      <c r="C96" s="11" t="s">
        <v>124</v>
      </c>
      <c r="D96" s="13" t="s">
        <v>39</v>
      </c>
      <c r="E96" s="14">
        <v>7.01</v>
      </c>
      <c r="F96" s="14">
        <v>6.32</v>
      </c>
      <c r="G96" s="14">
        <v>0.41</v>
      </c>
      <c r="H96" s="14">
        <v>86.62</v>
      </c>
      <c r="I96" s="13">
        <v>4.3999999999999997E-2</v>
      </c>
      <c r="J96" s="13">
        <v>0</v>
      </c>
      <c r="K96" s="13">
        <v>0</v>
      </c>
      <c r="L96" s="13">
        <v>1.375</v>
      </c>
      <c r="M96" s="13">
        <v>30.25</v>
      </c>
      <c r="N96" s="13">
        <v>0.13800000000000001</v>
      </c>
      <c r="O96" s="13">
        <v>6.875</v>
      </c>
      <c r="P96" s="13">
        <v>0</v>
      </c>
      <c r="Q96" s="13">
        <v>0</v>
      </c>
      <c r="R96" s="13">
        <v>105.875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</row>
    <row r="97" spans="1:31" x14ac:dyDescent="0.2">
      <c r="A97" s="10" t="s">
        <v>40</v>
      </c>
      <c r="B97" s="21" t="s">
        <v>34</v>
      </c>
      <c r="C97" s="11" t="s">
        <v>1286</v>
      </c>
      <c r="D97" s="13" t="s">
        <v>125</v>
      </c>
      <c r="E97" s="14">
        <v>2.62</v>
      </c>
      <c r="F97" s="14">
        <v>1.02</v>
      </c>
      <c r="G97" s="14">
        <v>17.989999999999998</v>
      </c>
      <c r="H97" s="14">
        <v>91.7</v>
      </c>
      <c r="I97" s="13">
        <v>3.7999999999999999E-2</v>
      </c>
      <c r="J97" s="13">
        <v>0.01</v>
      </c>
      <c r="K97" s="13">
        <v>0</v>
      </c>
      <c r="L97" s="13">
        <v>0.42</v>
      </c>
      <c r="M97" s="13">
        <v>6.65</v>
      </c>
      <c r="N97" s="13">
        <v>0</v>
      </c>
      <c r="O97" s="13">
        <v>4.55</v>
      </c>
      <c r="P97" s="13">
        <v>0</v>
      </c>
      <c r="Q97" s="13">
        <v>32.200000000000003</v>
      </c>
      <c r="R97" s="13">
        <v>22.75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</row>
    <row r="98" spans="1:31" x14ac:dyDescent="0.2">
      <c r="A98" s="10" t="s">
        <v>149</v>
      </c>
      <c r="B98" s="21" t="s">
        <v>34</v>
      </c>
      <c r="C98" s="11" t="s">
        <v>150</v>
      </c>
      <c r="D98" s="13" t="s">
        <v>44</v>
      </c>
      <c r="E98" s="14">
        <v>0.68</v>
      </c>
      <c r="F98" s="14">
        <v>0</v>
      </c>
      <c r="G98" s="14">
        <v>27.16</v>
      </c>
      <c r="H98" s="14">
        <v>107.96</v>
      </c>
      <c r="I98" s="13">
        <v>0.02</v>
      </c>
      <c r="J98" s="13">
        <v>0.06</v>
      </c>
      <c r="K98" s="13">
        <v>170</v>
      </c>
      <c r="L98" s="13">
        <v>4.3</v>
      </c>
      <c r="M98" s="13">
        <v>21.06</v>
      </c>
      <c r="N98" s="13">
        <v>0</v>
      </c>
      <c r="O98" s="13">
        <v>2.2999999999999998</v>
      </c>
      <c r="P98" s="13">
        <v>0</v>
      </c>
      <c r="Q98" s="13">
        <v>0.5</v>
      </c>
      <c r="R98" s="13">
        <v>0</v>
      </c>
      <c r="S98" s="13">
        <v>0</v>
      </c>
      <c r="T98" s="13">
        <v>0</v>
      </c>
      <c r="U98" s="13">
        <v>0.24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</row>
    <row r="99" spans="1:31" s="7" customFormat="1" x14ac:dyDescent="0.2">
      <c r="A99" s="24" t="s">
        <v>45</v>
      </c>
      <c r="B99" s="25"/>
      <c r="C99" s="25"/>
      <c r="D99" s="15" t="s">
        <v>126</v>
      </c>
      <c r="E99" s="16" t="s">
        <v>468</v>
      </c>
      <c r="F99" s="16" t="s">
        <v>469</v>
      </c>
      <c r="G99" s="16" t="s">
        <v>470</v>
      </c>
      <c r="H99" s="16" t="s">
        <v>471</v>
      </c>
      <c r="I99" s="15" t="s">
        <v>472</v>
      </c>
      <c r="J99" s="15" t="s">
        <v>323</v>
      </c>
      <c r="K99" s="15" t="s">
        <v>473</v>
      </c>
      <c r="L99" s="15" t="s">
        <v>474</v>
      </c>
      <c r="M99" s="15" t="s">
        <v>475</v>
      </c>
      <c r="N99" s="15" t="s">
        <v>136</v>
      </c>
      <c r="O99" s="15" t="s">
        <v>476</v>
      </c>
      <c r="P99" s="15" t="s">
        <v>57</v>
      </c>
      <c r="Q99" s="15" t="s">
        <v>477</v>
      </c>
      <c r="R99" s="15" t="s">
        <v>478</v>
      </c>
      <c r="S99" s="15" t="s">
        <v>61</v>
      </c>
      <c r="T99" s="15" t="s">
        <v>61</v>
      </c>
      <c r="U99" s="15" t="s">
        <v>479</v>
      </c>
      <c r="V99" s="15" t="s">
        <v>61</v>
      </c>
      <c r="W99" s="15" t="s">
        <v>61</v>
      </c>
      <c r="X99" s="15" t="s">
        <v>61</v>
      </c>
      <c r="Y99" s="15" t="s">
        <v>61</v>
      </c>
      <c r="Z99" s="15" t="s">
        <v>61</v>
      </c>
      <c r="AA99" s="15" t="s">
        <v>61</v>
      </c>
      <c r="AB99" s="15" t="s">
        <v>61</v>
      </c>
      <c r="AC99" s="15" t="s">
        <v>61</v>
      </c>
      <c r="AD99" s="15" t="s">
        <v>61</v>
      </c>
      <c r="AE99" s="15" t="s">
        <v>61</v>
      </c>
    </row>
    <row r="100" spans="1:31" ht="25.5" x14ac:dyDescent="0.2">
      <c r="A100" s="10" t="s">
        <v>75</v>
      </c>
      <c r="B100" s="21" t="s">
        <v>80</v>
      </c>
      <c r="C100" s="11" t="s">
        <v>480</v>
      </c>
      <c r="D100" s="13" t="s">
        <v>481</v>
      </c>
      <c r="E100" s="14">
        <v>5.08</v>
      </c>
      <c r="F100" s="14">
        <v>10.37</v>
      </c>
      <c r="G100" s="14">
        <v>8.07</v>
      </c>
      <c r="H100" s="14">
        <v>148.28</v>
      </c>
      <c r="I100" s="13">
        <v>0.23</v>
      </c>
      <c r="J100" s="13">
        <v>6.9000000000000006E-2</v>
      </c>
      <c r="K100" s="13">
        <v>24.495000000000001</v>
      </c>
      <c r="L100" s="13">
        <v>1.0580000000000001</v>
      </c>
      <c r="M100" s="13">
        <v>39.468000000000004</v>
      </c>
      <c r="N100" s="13">
        <v>0</v>
      </c>
      <c r="O100" s="13">
        <v>13.385999999999999</v>
      </c>
      <c r="P100" s="13">
        <v>0</v>
      </c>
      <c r="Q100" s="13">
        <v>196.42</v>
      </c>
      <c r="R100" s="13">
        <v>52.831000000000003</v>
      </c>
      <c r="S100" s="13">
        <v>0</v>
      </c>
      <c r="T100" s="13">
        <v>0</v>
      </c>
      <c r="U100" s="13">
        <v>0.20699999999999999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</row>
    <row r="101" spans="1:31" x14ac:dyDescent="0.2">
      <c r="A101" s="10" t="s">
        <v>142</v>
      </c>
      <c r="B101" s="21" t="s">
        <v>80</v>
      </c>
      <c r="C101" s="11" t="s">
        <v>1287</v>
      </c>
      <c r="D101" s="13" t="s">
        <v>41</v>
      </c>
      <c r="E101" s="14">
        <v>13.8</v>
      </c>
      <c r="F101" s="14">
        <v>0.72</v>
      </c>
      <c r="G101" s="14">
        <v>31.98</v>
      </c>
      <c r="H101" s="14">
        <v>181.62</v>
      </c>
      <c r="I101" s="13">
        <v>0.48</v>
      </c>
      <c r="J101" s="13">
        <v>0.12</v>
      </c>
      <c r="K101" s="13">
        <v>0</v>
      </c>
      <c r="L101" s="13">
        <v>5.64</v>
      </c>
      <c r="M101" s="13">
        <v>69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</row>
    <row r="102" spans="1:31" x14ac:dyDescent="0.2">
      <c r="A102" s="10" t="s">
        <v>482</v>
      </c>
      <c r="B102" s="21" t="s">
        <v>80</v>
      </c>
      <c r="C102" s="11" t="s">
        <v>483</v>
      </c>
      <c r="D102" s="13" t="s">
        <v>146</v>
      </c>
      <c r="E102" s="14">
        <v>20.38</v>
      </c>
      <c r="F102" s="14">
        <v>7.74</v>
      </c>
      <c r="G102" s="14">
        <v>16.59</v>
      </c>
      <c r="H102" s="14">
        <v>218.2</v>
      </c>
      <c r="I102" s="13">
        <v>7.0000000000000007E-2</v>
      </c>
      <c r="J102" s="13">
        <v>0.06</v>
      </c>
      <c r="K102" s="13">
        <v>1.37</v>
      </c>
      <c r="L102" s="13">
        <v>1.27</v>
      </c>
      <c r="M102" s="13">
        <v>10.51</v>
      </c>
      <c r="N102" s="13">
        <v>0.05</v>
      </c>
      <c r="O102" s="13">
        <v>67.88</v>
      </c>
      <c r="P102" s="13">
        <v>0</v>
      </c>
      <c r="Q102" s="13">
        <v>238.07</v>
      </c>
      <c r="R102" s="13">
        <v>141.37</v>
      </c>
      <c r="S102" s="13">
        <v>0</v>
      </c>
      <c r="T102" s="13">
        <v>0</v>
      </c>
      <c r="U102" s="13">
        <v>0.12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</row>
    <row r="103" spans="1:31" ht="25.5" x14ac:dyDescent="0.2">
      <c r="A103" s="10" t="s">
        <v>147</v>
      </c>
      <c r="B103" s="21" t="s">
        <v>80</v>
      </c>
      <c r="C103" s="11" t="s">
        <v>1296</v>
      </c>
      <c r="D103" s="13" t="s">
        <v>78</v>
      </c>
      <c r="E103" s="14">
        <v>6.97</v>
      </c>
      <c r="F103" s="14">
        <v>7.56</v>
      </c>
      <c r="G103" s="14">
        <v>42.71</v>
      </c>
      <c r="H103" s="14">
        <v>266.44</v>
      </c>
      <c r="I103" s="13">
        <v>0.108</v>
      </c>
      <c r="J103" s="13">
        <v>5.3999999999999999E-2</v>
      </c>
      <c r="K103" s="13">
        <v>0</v>
      </c>
      <c r="L103" s="13">
        <v>1.3140000000000001</v>
      </c>
      <c r="M103" s="13">
        <v>32.165999999999997</v>
      </c>
      <c r="N103" s="13">
        <v>5.3999999999999999E-2</v>
      </c>
      <c r="O103" s="13">
        <v>3.6720000000000002</v>
      </c>
      <c r="P103" s="13">
        <v>0.108</v>
      </c>
      <c r="Q103" s="13">
        <v>1.1339999999999999</v>
      </c>
      <c r="R103" s="13">
        <v>1.458</v>
      </c>
      <c r="S103" s="13">
        <v>0</v>
      </c>
      <c r="T103" s="13">
        <v>0</v>
      </c>
      <c r="U103" s="13">
        <v>0.36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</row>
    <row r="104" spans="1:31" x14ac:dyDescent="0.2">
      <c r="A104" s="10" t="s">
        <v>86</v>
      </c>
      <c r="B104" s="21" t="s">
        <v>80</v>
      </c>
      <c r="C104" s="11" t="s">
        <v>1285</v>
      </c>
      <c r="D104" s="13" t="s">
        <v>41</v>
      </c>
      <c r="E104" s="14">
        <v>3.48</v>
      </c>
      <c r="F104" s="14">
        <v>0.3</v>
      </c>
      <c r="G104" s="14">
        <v>28.38</v>
      </c>
      <c r="H104" s="14">
        <v>130.80000000000001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</row>
    <row r="105" spans="1:31" x14ac:dyDescent="0.2">
      <c r="A105" s="10" t="s">
        <v>188</v>
      </c>
      <c r="B105" s="21" t="s">
        <v>80</v>
      </c>
      <c r="C105" s="11" t="s">
        <v>189</v>
      </c>
      <c r="D105" s="13" t="s">
        <v>44</v>
      </c>
      <c r="E105" s="14">
        <v>0.6</v>
      </c>
      <c r="F105" s="14">
        <v>0</v>
      </c>
      <c r="G105" s="14">
        <v>15.1</v>
      </c>
      <c r="H105" s="14">
        <v>62.58</v>
      </c>
      <c r="I105" s="13">
        <v>0</v>
      </c>
      <c r="J105" s="13">
        <v>0.02</v>
      </c>
      <c r="K105" s="13">
        <v>0.3</v>
      </c>
      <c r="L105" s="13">
        <v>2.5</v>
      </c>
      <c r="M105" s="13">
        <v>23.86</v>
      </c>
      <c r="N105" s="13">
        <v>0</v>
      </c>
      <c r="O105" s="13">
        <v>1.9</v>
      </c>
      <c r="P105" s="13">
        <v>0</v>
      </c>
      <c r="Q105" s="13">
        <v>0.44</v>
      </c>
      <c r="R105" s="13">
        <v>0</v>
      </c>
      <c r="S105" s="13">
        <v>0</v>
      </c>
      <c r="T105" s="13">
        <v>0</v>
      </c>
      <c r="U105" s="13">
        <v>0.18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</row>
    <row r="106" spans="1:31" s="7" customFormat="1" x14ac:dyDescent="0.2">
      <c r="A106" s="24" t="s">
        <v>45</v>
      </c>
      <c r="B106" s="25"/>
      <c r="C106" s="25"/>
      <c r="D106" s="15" t="s">
        <v>484</v>
      </c>
      <c r="E106" s="16" t="s">
        <v>485</v>
      </c>
      <c r="F106" s="16" t="s">
        <v>486</v>
      </c>
      <c r="G106" s="16" t="s">
        <v>487</v>
      </c>
      <c r="H106" s="16" t="s">
        <v>488</v>
      </c>
      <c r="I106" s="15" t="s">
        <v>489</v>
      </c>
      <c r="J106" s="15" t="s">
        <v>490</v>
      </c>
      <c r="K106" s="15" t="s">
        <v>491</v>
      </c>
      <c r="L106" s="15" t="s">
        <v>492</v>
      </c>
      <c r="M106" s="15" t="s">
        <v>493</v>
      </c>
      <c r="N106" s="15" t="s">
        <v>494</v>
      </c>
      <c r="O106" s="15" t="s">
        <v>495</v>
      </c>
      <c r="P106" s="15" t="s">
        <v>225</v>
      </c>
      <c r="Q106" s="15" t="s">
        <v>496</v>
      </c>
      <c r="R106" s="15" t="s">
        <v>497</v>
      </c>
      <c r="S106" s="15" t="s">
        <v>61</v>
      </c>
      <c r="T106" s="15" t="s">
        <v>61</v>
      </c>
      <c r="U106" s="15" t="s">
        <v>498</v>
      </c>
      <c r="V106" s="15" t="s">
        <v>61</v>
      </c>
      <c r="W106" s="15" t="s">
        <v>61</v>
      </c>
      <c r="X106" s="15" t="s">
        <v>61</v>
      </c>
      <c r="Y106" s="15" t="s">
        <v>61</v>
      </c>
      <c r="Z106" s="15" t="s">
        <v>61</v>
      </c>
      <c r="AA106" s="15" t="s">
        <v>61</v>
      </c>
      <c r="AB106" s="15" t="s">
        <v>61</v>
      </c>
      <c r="AC106" s="15" t="s">
        <v>61</v>
      </c>
      <c r="AD106" s="15" t="s">
        <v>61</v>
      </c>
      <c r="AE106" s="15" t="s">
        <v>61</v>
      </c>
    </row>
    <row r="107" spans="1:31" s="7" customFormat="1" ht="13.5" thickBot="1" x14ac:dyDescent="0.25">
      <c r="A107" s="26" t="s">
        <v>103</v>
      </c>
      <c r="B107" s="27"/>
      <c r="C107" s="12"/>
      <c r="D107" s="17" t="s">
        <v>499</v>
      </c>
      <c r="E107" s="18" t="s">
        <v>500</v>
      </c>
      <c r="F107" s="18" t="s">
        <v>501</v>
      </c>
      <c r="G107" s="18" t="s">
        <v>502</v>
      </c>
      <c r="H107" s="18" t="s">
        <v>503</v>
      </c>
      <c r="I107" s="17" t="s">
        <v>504</v>
      </c>
      <c r="J107" s="17" t="s">
        <v>505</v>
      </c>
      <c r="K107" s="17" t="s">
        <v>506</v>
      </c>
      <c r="L107" s="17" t="s">
        <v>507</v>
      </c>
      <c r="M107" s="17" t="s">
        <v>508</v>
      </c>
      <c r="N107" s="17" t="s">
        <v>509</v>
      </c>
      <c r="O107" s="17" t="s">
        <v>510</v>
      </c>
      <c r="P107" s="17" t="s">
        <v>511</v>
      </c>
      <c r="Q107" s="17" t="s">
        <v>512</v>
      </c>
      <c r="R107" s="17" t="s">
        <v>513</v>
      </c>
      <c r="S107" s="17" t="s">
        <v>79</v>
      </c>
      <c r="T107" s="17" t="s">
        <v>61</v>
      </c>
      <c r="U107" s="17" t="s">
        <v>514</v>
      </c>
      <c r="V107" s="17" t="s">
        <v>61</v>
      </c>
      <c r="W107" s="17" t="s">
        <v>61</v>
      </c>
      <c r="X107" s="17" t="s">
        <v>61</v>
      </c>
      <c r="Y107" s="17" t="s">
        <v>61</v>
      </c>
      <c r="Z107" s="17" t="s">
        <v>61</v>
      </c>
      <c r="AA107" s="17" t="s">
        <v>61</v>
      </c>
      <c r="AB107" s="17" t="s">
        <v>61</v>
      </c>
      <c r="AC107" s="17" t="s">
        <v>61</v>
      </c>
      <c r="AD107" s="17" t="s">
        <v>61</v>
      </c>
      <c r="AE107" s="17" t="s">
        <v>61</v>
      </c>
    </row>
    <row r="108" spans="1:31" s="7" customFormat="1" x14ac:dyDescent="0.2">
      <c r="A108" s="28" t="s">
        <v>515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x14ac:dyDescent="0.2">
      <c r="A109" s="10" t="s">
        <v>516</v>
      </c>
      <c r="B109" s="21" t="s">
        <v>34</v>
      </c>
      <c r="C109" s="11" t="s">
        <v>517</v>
      </c>
      <c r="D109" s="13" t="s">
        <v>36</v>
      </c>
      <c r="E109" s="14">
        <v>6.75</v>
      </c>
      <c r="F109" s="14">
        <v>12.4</v>
      </c>
      <c r="G109" s="14">
        <v>40.479999999999997</v>
      </c>
      <c r="H109" s="14">
        <v>299.5</v>
      </c>
      <c r="I109" s="13">
        <v>0.125</v>
      </c>
      <c r="J109" s="13">
        <v>0.2</v>
      </c>
      <c r="K109" s="13">
        <v>1.55</v>
      </c>
      <c r="L109" s="13">
        <v>0.8</v>
      </c>
      <c r="M109" s="13">
        <v>151.6</v>
      </c>
      <c r="N109" s="13">
        <v>0.1</v>
      </c>
      <c r="O109" s="13">
        <v>39.950000000000003</v>
      </c>
      <c r="P109" s="13">
        <v>0.22500000000000001</v>
      </c>
      <c r="Q109" s="13">
        <v>231.05</v>
      </c>
      <c r="R109" s="13">
        <v>176.72499999999999</v>
      </c>
      <c r="S109" s="13">
        <v>0</v>
      </c>
      <c r="T109" s="13">
        <v>0</v>
      </c>
      <c r="U109" s="13">
        <v>0.05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</row>
    <row r="110" spans="1:31" x14ac:dyDescent="0.2">
      <c r="A110" s="10" t="s">
        <v>246</v>
      </c>
      <c r="B110" s="21" t="s">
        <v>34</v>
      </c>
      <c r="C110" s="11" t="s">
        <v>1292</v>
      </c>
      <c r="D110" s="13" t="s">
        <v>41</v>
      </c>
      <c r="E110" s="14">
        <v>3.45</v>
      </c>
      <c r="F110" s="14">
        <v>13.68</v>
      </c>
      <c r="G110" s="14">
        <v>23.25</v>
      </c>
      <c r="H110" s="14">
        <v>230.1</v>
      </c>
      <c r="I110" s="13">
        <v>4.8000000000000001E-2</v>
      </c>
      <c r="J110" s="13">
        <v>0.03</v>
      </c>
      <c r="K110" s="13">
        <v>0</v>
      </c>
      <c r="L110" s="13">
        <v>0.56999999999999995</v>
      </c>
      <c r="M110" s="13">
        <v>10.35</v>
      </c>
      <c r="N110" s="13">
        <v>9.6000000000000002E-2</v>
      </c>
      <c r="O110" s="13">
        <v>5.85</v>
      </c>
      <c r="P110" s="13">
        <v>0.22800000000000001</v>
      </c>
      <c r="Q110" s="13">
        <v>43.65</v>
      </c>
      <c r="R110" s="13">
        <v>32.1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</row>
    <row r="111" spans="1:31" x14ac:dyDescent="0.2">
      <c r="A111" s="10" t="s">
        <v>42</v>
      </c>
      <c r="B111" s="21" t="s">
        <v>34</v>
      </c>
      <c r="C111" s="11" t="s">
        <v>43</v>
      </c>
      <c r="D111" s="13" t="s">
        <v>44</v>
      </c>
      <c r="E111" s="14">
        <v>0.66</v>
      </c>
      <c r="F111" s="14">
        <v>0</v>
      </c>
      <c r="G111" s="14">
        <v>15.3</v>
      </c>
      <c r="H111" s="14">
        <v>64.959999999999994</v>
      </c>
      <c r="I111" s="13">
        <v>0</v>
      </c>
      <c r="J111" s="13">
        <v>0.04</v>
      </c>
      <c r="K111" s="13">
        <v>3.1</v>
      </c>
      <c r="L111" s="13">
        <v>2.54</v>
      </c>
      <c r="M111" s="13">
        <v>26.34</v>
      </c>
      <c r="N111" s="13">
        <v>0</v>
      </c>
      <c r="O111" s="13">
        <v>2.68</v>
      </c>
      <c r="P111" s="13">
        <v>0</v>
      </c>
      <c r="Q111" s="13">
        <v>11.86</v>
      </c>
      <c r="R111" s="13">
        <v>1.54</v>
      </c>
      <c r="S111" s="13">
        <v>0</v>
      </c>
      <c r="T111" s="13">
        <v>0</v>
      </c>
      <c r="U111" s="13">
        <v>0.18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</row>
    <row r="112" spans="1:31" s="7" customFormat="1" x14ac:dyDescent="0.2">
      <c r="A112" s="24" t="s">
        <v>45</v>
      </c>
      <c r="B112" s="25"/>
      <c r="C112" s="25"/>
      <c r="D112" s="15" t="s">
        <v>190</v>
      </c>
      <c r="E112" s="16" t="s">
        <v>518</v>
      </c>
      <c r="F112" s="16" t="s">
        <v>519</v>
      </c>
      <c r="G112" s="16" t="s">
        <v>520</v>
      </c>
      <c r="H112" s="16" t="s">
        <v>521</v>
      </c>
      <c r="I112" s="15" t="s">
        <v>522</v>
      </c>
      <c r="J112" s="15" t="s">
        <v>523</v>
      </c>
      <c r="K112" s="15" t="s">
        <v>524</v>
      </c>
      <c r="L112" s="15" t="s">
        <v>525</v>
      </c>
      <c r="M112" s="15" t="s">
        <v>526</v>
      </c>
      <c r="N112" s="15" t="s">
        <v>527</v>
      </c>
      <c r="O112" s="15" t="s">
        <v>528</v>
      </c>
      <c r="P112" s="15" t="s">
        <v>529</v>
      </c>
      <c r="Q112" s="15" t="s">
        <v>530</v>
      </c>
      <c r="R112" s="15" t="s">
        <v>531</v>
      </c>
      <c r="S112" s="15" t="s">
        <v>61</v>
      </c>
      <c r="T112" s="15" t="s">
        <v>61</v>
      </c>
      <c r="U112" s="15" t="s">
        <v>532</v>
      </c>
      <c r="V112" s="15" t="s">
        <v>61</v>
      </c>
      <c r="W112" s="15" t="s">
        <v>61</v>
      </c>
      <c r="X112" s="15" t="s">
        <v>61</v>
      </c>
      <c r="Y112" s="15" t="s">
        <v>61</v>
      </c>
      <c r="Z112" s="15" t="s">
        <v>61</v>
      </c>
      <c r="AA112" s="15" t="s">
        <v>61</v>
      </c>
      <c r="AB112" s="15" t="s">
        <v>61</v>
      </c>
      <c r="AC112" s="15" t="s">
        <v>61</v>
      </c>
      <c r="AD112" s="15" t="s">
        <v>61</v>
      </c>
      <c r="AE112" s="15" t="s">
        <v>61</v>
      </c>
    </row>
    <row r="113" spans="1:31" x14ac:dyDescent="0.2">
      <c r="A113" s="10" t="s">
        <v>533</v>
      </c>
      <c r="B113" s="21" t="s">
        <v>80</v>
      </c>
      <c r="C113" s="11" t="s">
        <v>534</v>
      </c>
      <c r="D113" s="13" t="s">
        <v>36</v>
      </c>
      <c r="E113" s="14">
        <v>5.0999999999999996</v>
      </c>
      <c r="F113" s="14">
        <v>10.8</v>
      </c>
      <c r="G113" s="14">
        <v>11.38</v>
      </c>
      <c r="H113" s="14">
        <v>162.94999999999999</v>
      </c>
      <c r="I113" s="13">
        <v>0.27500000000000002</v>
      </c>
      <c r="J113" s="13">
        <v>7.4999999999999997E-2</v>
      </c>
      <c r="K113" s="13">
        <v>10.425000000000001</v>
      </c>
      <c r="L113" s="13">
        <v>1.2</v>
      </c>
      <c r="M113" s="13">
        <v>33.049999999999997</v>
      </c>
      <c r="N113" s="13">
        <v>0</v>
      </c>
      <c r="O113" s="13">
        <v>22.15</v>
      </c>
      <c r="P113" s="13">
        <v>0</v>
      </c>
      <c r="Q113" s="13">
        <v>296.875</v>
      </c>
      <c r="R113" s="13">
        <v>74.525000000000006</v>
      </c>
      <c r="S113" s="13">
        <v>0</v>
      </c>
      <c r="T113" s="13">
        <v>0</v>
      </c>
      <c r="U113" s="13">
        <v>0.22500000000000001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</row>
    <row r="114" spans="1:31" x14ac:dyDescent="0.2">
      <c r="A114" s="10" t="s">
        <v>205</v>
      </c>
      <c r="B114" s="21" t="s">
        <v>80</v>
      </c>
      <c r="C114" s="11" t="s">
        <v>1291</v>
      </c>
      <c r="D114" s="13" t="s">
        <v>41</v>
      </c>
      <c r="E114" s="14">
        <v>0.66</v>
      </c>
      <c r="F114" s="14">
        <v>0.12</v>
      </c>
      <c r="G114" s="14">
        <v>2.2799999999999998</v>
      </c>
      <c r="H114" s="14">
        <v>14.4</v>
      </c>
      <c r="I114" s="13">
        <v>3.5999999999999997E-2</v>
      </c>
      <c r="J114" s="13">
        <v>0</v>
      </c>
      <c r="K114" s="13">
        <v>15</v>
      </c>
      <c r="L114" s="13">
        <v>0.54</v>
      </c>
      <c r="M114" s="13">
        <v>8.4</v>
      </c>
      <c r="N114" s="13">
        <v>0</v>
      </c>
      <c r="O114" s="13">
        <v>12</v>
      </c>
      <c r="P114" s="13">
        <v>0</v>
      </c>
      <c r="Q114" s="13">
        <v>0</v>
      </c>
      <c r="R114" s="13">
        <v>15.6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</row>
    <row r="115" spans="1:31" ht="25.5" x14ac:dyDescent="0.2">
      <c r="A115" s="10" t="s">
        <v>535</v>
      </c>
      <c r="B115" s="21" t="s">
        <v>80</v>
      </c>
      <c r="C115" s="11" t="s">
        <v>536</v>
      </c>
      <c r="D115" s="13" t="s">
        <v>44</v>
      </c>
      <c r="E115" s="14">
        <v>17.760000000000002</v>
      </c>
      <c r="F115" s="14">
        <v>23.24</v>
      </c>
      <c r="G115" s="14">
        <v>13.74</v>
      </c>
      <c r="H115" s="14">
        <v>336.94</v>
      </c>
      <c r="I115" s="13">
        <v>0.62</v>
      </c>
      <c r="J115" s="13">
        <v>0.2</v>
      </c>
      <c r="K115" s="13">
        <v>46.22</v>
      </c>
      <c r="L115" s="13">
        <v>2.2000000000000002</v>
      </c>
      <c r="M115" s="13">
        <v>67.2</v>
      </c>
      <c r="N115" s="13">
        <v>0.02</v>
      </c>
      <c r="O115" s="13">
        <v>43.18</v>
      </c>
      <c r="P115" s="13">
        <v>0</v>
      </c>
      <c r="Q115" s="13">
        <v>572.78</v>
      </c>
      <c r="R115" s="13">
        <v>207.54</v>
      </c>
      <c r="S115" s="13">
        <v>0</v>
      </c>
      <c r="T115" s="13">
        <v>0</v>
      </c>
      <c r="U115" s="13">
        <v>0.08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</row>
    <row r="116" spans="1:31" x14ac:dyDescent="0.2">
      <c r="A116" s="10" t="s">
        <v>86</v>
      </c>
      <c r="B116" s="21" t="s">
        <v>80</v>
      </c>
      <c r="C116" s="11" t="s">
        <v>1285</v>
      </c>
      <c r="D116" s="13" t="s">
        <v>41</v>
      </c>
      <c r="E116" s="14">
        <v>3.48</v>
      </c>
      <c r="F116" s="14">
        <v>0.3</v>
      </c>
      <c r="G116" s="14">
        <v>28.38</v>
      </c>
      <c r="H116" s="14">
        <v>130.80000000000001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</row>
    <row r="117" spans="1:31" x14ac:dyDescent="0.2">
      <c r="A117" s="10" t="s">
        <v>330</v>
      </c>
      <c r="B117" s="21" t="s">
        <v>80</v>
      </c>
      <c r="C117" s="11" t="s">
        <v>537</v>
      </c>
      <c r="D117" s="13" t="s">
        <v>44</v>
      </c>
      <c r="E117" s="14">
        <v>0.1</v>
      </c>
      <c r="F117" s="14">
        <v>0.02</v>
      </c>
      <c r="G117" s="14">
        <v>20.76</v>
      </c>
      <c r="H117" s="14">
        <v>80.099999999999994</v>
      </c>
      <c r="I117" s="13">
        <v>0</v>
      </c>
      <c r="J117" s="13">
        <v>0</v>
      </c>
      <c r="K117" s="13">
        <v>6</v>
      </c>
      <c r="L117" s="13">
        <v>0.1</v>
      </c>
      <c r="M117" s="13">
        <v>13.44</v>
      </c>
      <c r="N117" s="13">
        <v>0</v>
      </c>
      <c r="O117" s="13">
        <v>3.4</v>
      </c>
      <c r="P117" s="13">
        <v>0</v>
      </c>
      <c r="Q117" s="13">
        <v>20.3</v>
      </c>
      <c r="R117" s="13">
        <v>2.2999999999999998</v>
      </c>
      <c r="S117" s="13">
        <v>0</v>
      </c>
      <c r="T117" s="13">
        <v>0</v>
      </c>
      <c r="U117" s="13">
        <v>0.22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</row>
    <row r="118" spans="1:31" s="7" customFormat="1" x14ac:dyDescent="0.2">
      <c r="A118" s="24" t="s">
        <v>45</v>
      </c>
      <c r="B118" s="25"/>
      <c r="C118" s="25"/>
      <c r="D118" s="15" t="s">
        <v>89</v>
      </c>
      <c r="E118" s="16" t="s">
        <v>538</v>
      </c>
      <c r="F118" s="16" t="s">
        <v>539</v>
      </c>
      <c r="G118" s="16" t="s">
        <v>540</v>
      </c>
      <c r="H118" s="16" t="s">
        <v>541</v>
      </c>
      <c r="I118" s="15" t="s">
        <v>542</v>
      </c>
      <c r="J118" s="15" t="s">
        <v>116</v>
      </c>
      <c r="K118" s="15" t="s">
        <v>543</v>
      </c>
      <c r="L118" s="15" t="s">
        <v>544</v>
      </c>
      <c r="M118" s="15" t="s">
        <v>545</v>
      </c>
      <c r="N118" s="15" t="s">
        <v>79</v>
      </c>
      <c r="O118" s="15" t="s">
        <v>546</v>
      </c>
      <c r="P118" s="15" t="s">
        <v>61</v>
      </c>
      <c r="Q118" s="15" t="s">
        <v>547</v>
      </c>
      <c r="R118" s="15" t="s">
        <v>548</v>
      </c>
      <c r="S118" s="15" t="s">
        <v>61</v>
      </c>
      <c r="T118" s="15" t="s">
        <v>61</v>
      </c>
      <c r="U118" s="15" t="s">
        <v>549</v>
      </c>
      <c r="V118" s="15" t="s">
        <v>61</v>
      </c>
      <c r="W118" s="15" t="s">
        <v>61</v>
      </c>
      <c r="X118" s="15" t="s">
        <v>61</v>
      </c>
      <c r="Y118" s="15" t="s">
        <v>61</v>
      </c>
      <c r="Z118" s="15" t="s">
        <v>61</v>
      </c>
      <c r="AA118" s="15" t="s">
        <v>61</v>
      </c>
      <c r="AB118" s="15" t="s">
        <v>61</v>
      </c>
      <c r="AC118" s="15" t="s">
        <v>61</v>
      </c>
      <c r="AD118" s="15" t="s">
        <v>61</v>
      </c>
      <c r="AE118" s="15" t="s">
        <v>61</v>
      </c>
    </row>
    <row r="119" spans="1:31" s="7" customFormat="1" ht="13.5" thickBot="1" x14ac:dyDescent="0.25">
      <c r="A119" s="26" t="s">
        <v>103</v>
      </c>
      <c r="B119" s="27"/>
      <c r="C119" s="12"/>
      <c r="D119" s="17" t="s">
        <v>550</v>
      </c>
      <c r="E119" s="18" t="s">
        <v>551</v>
      </c>
      <c r="F119" s="18" t="s">
        <v>552</v>
      </c>
      <c r="G119" s="18" t="s">
        <v>553</v>
      </c>
      <c r="H119" s="18" t="s">
        <v>554</v>
      </c>
      <c r="I119" s="17" t="s">
        <v>555</v>
      </c>
      <c r="J119" s="17" t="s">
        <v>556</v>
      </c>
      <c r="K119" s="17" t="s">
        <v>557</v>
      </c>
      <c r="L119" s="17" t="s">
        <v>558</v>
      </c>
      <c r="M119" s="17" t="s">
        <v>559</v>
      </c>
      <c r="N119" s="17" t="s">
        <v>560</v>
      </c>
      <c r="O119" s="17" t="s">
        <v>561</v>
      </c>
      <c r="P119" s="17" t="s">
        <v>562</v>
      </c>
      <c r="Q119" s="17" t="s">
        <v>563</v>
      </c>
      <c r="R119" s="17" t="s">
        <v>564</v>
      </c>
      <c r="S119" s="17" t="s">
        <v>79</v>
      </c>
      <c r="T119" s="17" t="s">
        <v>61</v>
      </c>
      <c r="U119" s="17" t="s">
        <v>565</v>
      </c>
      <c r="V119" s="17" t="s">
        <v>61</v>
      </c>
      <c r="W119" s="17" t="s">
        <v>61</v>
      </c>
      <c r="X119" s="17" t="s">
        <v>61</v>
      </c>
      <c r="Y119" s="17" t="s">
        <v>61</v>
      </c>
      <c r="Z119" s="17" t="s">
        <v>61</v>
      </c>
      <c r="AA119" s="17" t="s">
        <v>61</v>
      </c>
      <c r="AB119" s="17" t="s">
        <v>61</v>
      </c>
      <c r="AC119" s="17" t="s">
        <v>61</v>
      </c>
      <c r="AD119" s="17" t="s">
        <v>61</v>
      </c>
      <c r="AE119" s="17" t="s">
        <v>61</v>
      </c>
    </row>
    <row r="120" spans="1:31" s="7" customFormat="1" x14ac:dyDescent="0.2">
      <c r="A120" s="28" t="s">
        <v>566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x14ac:dyDescent="0.2">
      <c r="A121" s="10" t="s">
        <v>246</v>
      </c>
      <c r="B121" s="21" t="s">
        <v>34</v>
      </c>
      <c r="C121" s="11" t="s">
        <v>1297</v>
      </c>
      <c r="D121" s="13" t="s">
        <v>481</v>
      </c>
      <c r="E121" s="14">
        <v>22.03</v>
      </c>
      <c r="F121" s="14">
        <v>17.73</v>
      </c>
      <c r="G121" s="14">
        <v>56.42</v>
      </c>
      <c r="H121" s="14">
        <v>550.04</v>
      </c>
      <c r="I121" s="13">
        <v>4.5999999999999999E-2</v>
      </c>
      <c r="J121" s="13">
        <v>0.13800000000000001</v>
      </c>
      <c r="K121" s="13">
        <v>0.92</v>
      </c>
      <c r="L121" s="13">
        <v>0.80500000000000005</v>
      </c>
      <c r="M121" s="13">
        <v>48.966999999999999</v>
      </c>
      <c r="N121" s="13">
        <v>6.9000000000000006E-2</v>
      </c>
      <c r="O121" s="13">
        <v>10.189</v>
      </c>
      <c r="P121" s="13">
        <v>0.46</v>
      </c>
      <c r="Q121" s="13">
        <v>118.197</v>
      </c>
      <c r="R121" s="13">
        <v>75.968999999999994</v>
      </c>
      <c r="S121" s="13">
        <v>0</v>
      </c>
      <c r="T121" s="13">
        <v>0</v>
      </c>
      <c r="U121" s="13">
        <v>2.3E-2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</row>
    <row r="122" spans="1:31" x14ac:dyDescent="0.2">
      <c r="A122" s="10" t="s">
        <v>40</v>
      </c>
      <c r="B122" s="21" t="s">
        <v>34</v>
      </c>
      <c r="C122" s="11" t="s">
        <v>1286</v>
      </c>
      <c r="D122" s="13" t="s">
        <v>125</v>
      </c>
      <c r="E122" s="14">
        <v>2.62</v>
      </c>
      <c r="F122" s="14">
        <v>1.02</v>
      </c>
      <c r="G122" s="14">
        <v>17.989999999999998</v>
      </c>
      <c r="H122" s="14">
        <v>91.7</v>
      </c>
      <c r="I122" s="13">
        <v>3.7999999999999999E-2</v>
      </c>
      <c r="J122" s="13">
        <v>0.01</v>
      </c>
      <c r="K122" s="13">
        <v>0</v>
      </c>
      <c r="L122" s="13">
        <v>0.42</v>
      </c>
      <c r="M122" s="13">
        <v>6.65</v>
      </c>
      <c r="N122" s="13">
        <v>0</v>
      </c>
      <c r="O122" s="13">
        <v>4.55</v>
      </c>
      <c r="P122" s="13">
        <v>0</v>
      </c>
      <c r="Q122" s="13">
        <v>32.200000000000003</v>
      </c>
      <c r="R122" s="13">
        <v>22.75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</row>
    <row r="123" spans="1:31" x14ac:dyDescent="0.2">
      <c r="A123" s="10" t="s">
        <v>188</v>
      </c>
      <c r="B123" s="21" t="s">
        <v>34</v>
      </c>
      <c r="C123" s="11" t="s">
        <v>189</v>
      </c>
      <c r="D123" s="13" t="s">
        <v>44</v>
      </c>
      <c r="E123" s="14">
        <v>0.6</v>
      </c>
      <c r="F123" s="14">
        <v>0</v>
      </c>
      <c r="G123" s="14">
        <v>15.1</v>
      </c>
      <c r="H123" s="14">
        <v>62.58</v>
      </c>
      <c r="I123" s="13">
        <v>0</v>
      </c>
      <c r="J123" s="13">
        <v>0.02</v>
      </c>
      <c r="K123" s="13">
        <v>0.3</v>
      </c>
      <c r="L123" s="13">
        <v>2.5</v>
      </c>
      <c r="M123" s="13">
        <v>23.86</v>
      </c>
      <c r="N123" s="13">
        <v>0</v>
      </c>
      <c r="O123" s="13">
        <v>1.9</v>
      </c>
      <c r="P123" s="13">
        <v>0</v>
      </c>
      <c r="Q123" s="13">
        <v>0.44</v>
      </c>
      <c r="R123" s="13">
        <v>0</v>
      </c>
      <c r="S123" s="13">
        <v>0</v>
      </c>
      <c r="T123" s="13">
        <v>0</v>
      </c>
      <c r="U123" s="13">
        <v>0.18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</row>
    <row r="124" spans="1:31" s="7" customFormat="1" x14ac:dyDescent="0.2">
      <c r="A124" s="24" t="s">
        <v>45</v>
      </c>
      <c r="B124" s="25"/>
      <c r="C124" s="25"/>
      <c r="D124" s="15" t="s">
        <v>567</v>
      </c>
      <c r="E124" s="16" t="s">
        <v>568</v>
      </c>
      <c r="F124" s="16" t="s">
        <v>569</v>
      </c>
      <c r="G124" s="16" t="s">
        <v>570</v>
      </c>
      <c r="H124" s="16" t="s">
        <v>571</v>
      </c>
      <c r="I124" s="15" t="s">
        <v>572</v>
      </c>
      <c r="J124" s="15" t="s">
        <v>573</v>
      </c>
      <c r="K124" s="15" t="s">
        <v>574</v>
      </c>
      <c r="L124" s="15" t="s">
        <v>575</v>
      </c>
      <c r="M124" s="15" t="s">
        <v>576</v>
      </c>
      <c r="N124" s="15" t="s">
        <v>577</v>
      </c>
      <c r="O124" s="15" t="s">
        <v>578</v>
      </c>
      <c r="P124" s="15" t="s">
        <v>338</v>
      </c>
      <c r="Q124" s="15" t="s">
        <v>579</v>
      </c>
      <c r="R124" s="15" t="s">
        <v>580</v>
      </c>
      <c r="S124" s="15" t="s">
        <v>61</v>
      </c>
      <c r="T124" s="15" t="s">
        <v>61</v>
      </c>
      <c r="U124" s="15" t="s">
        <v>581</v>
      </c>
      <c r="V124" s="15" t="s">
        <v>61</v>
      </c>
      <c r="W124" s="15" t="s">
        <v>61</v>
      </c>
      <c r="X124" s="15" t="s">
        <v>61</v>
      </c>
      <c r="Y124" s="15" t="s">
        <v>61</v>
      </c>
      <c r="Z124" s="15" t="s">
        <v>61</v>
      </c>
      <c r="AA124" s="15" t="s">
        <v>61</v>
      </c>
      <c r="AB124" s="15" t="s">
        <v>61</v>
      </c>
      <c r="AC124" s="15" t="s">
        <v>61</v>
      </c>
      <c r="AD124" s="15" t="s">
        <v>61</v>
      </c>
      <c r="AE124" s="15" t="s">
        <v>61</v>
      </c>
    </row>
    <row r="125" spans="1:31" x14ac:dyDescent="0.2">
      <c r="A125" s="10" t="s">
        <v>582</v>
      </c>
      <c r="B125" s="21" t="s">
        <v>80</v>
      </c>
      <c r="C125" s="11" t="s">
        <v>583</v>
      </c>
      <c r="D125" s="13" t="s">
        <v>36</v>
      </c>
      <c r="E125" s="14">
        <v>6.7</v>
      </c>
      <c r="F125" s="14">
        <v>8.2200000000000006</v>
      </c>
      <c r="G125" s="14">
        <v>15.05</v>
      </c>
      <c r="H125" s="14">
        <v>161.55000000000001</v>
      </c>
      <c r="I125" s="13">
        <v>0.125</v>
      </c>
      <c r="J125" s="13">
        <v>0.1</v>
      </c>
      <c r="K125" s="13">
        <v>15.074999999999999</v>
      </c>
      <c r="L125" s="13">
        <v>1.175</v>
      </c>
      <c r="M125" s="13">
        <v>26.925000000000001</v>
      </c>
      <c r="N125" s="13">
        <v>0</v>
      </c>
      <c r="O125" s="13">
        <v>24.1</v>
      </c>
      <c r="P125" s="13">
        <v>0</v>
      </c>
      <c r="Q125" s="13">
        <v>444.77499999999998</v>
      </c>
      <c r="R125" s="13">
        <v>95.825000000000003</v>
      </c>
      <c r="S125" s="13">
        <v>0</v>
      </c>
      <c r="T125" s="13">
        <v>0</v>
      </c>
      <c r="U125" s="13">
        <v>0.25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</row>
    <row r="126" spans="1:31" x14ac:dyDescent="0.2">
      <c r="A126" s="10" t="s">
        <v>205</v>
      </c>
      <c r="B126" s="21" t="s">
        <v>80</v>
      </c>
      <c r="C126" s="11" t="s">
        <v>1293</v>
      </c>
      <c r="D126" s="13" t="s">
        <v>146</v>
      </c>
      <c r="E126" s="14">
        <v>0.8</v>
      </c>
      <c r="F126" s="14">
        <v>0.1</v>
      </c>
      <c r="G126" s="14">
        <v>2.5</v>
      </c>
      <c r="H126" s="14">
        <v>14</v>
      </c>
      <c r="I126" s="13">
        <v>0.8</v>
      </c>
      <c r="J126" s="13">
        <v>0.2</v>
      </c>
      <c r="K126" s="13">
        <v>0</v>
      </c>
      <c r="L126" s="13">
        <v>9.4</v>
      </c>
      <c r="M126" s="13">
        <v>115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</row>
    <row r="127" spans="1:31" x14ac:dyDescent="0.2">
      <c r="A127" s="10" t="s">
        <v>326</v>
      </c>
      <c r="B127" s="21" t="s">
        <v>80</v>
      </c>
      <c r="C127" s="11" t="s">
        <v>584</v>
      </c>
      <c r="D127" s="13" t="s">
        <v>146</v>
      </c>
      <c r="E127" s="14">
        <v>19.86</v>
      </c>
      <c r="F127" s="14">
        <v>5.24</v>
      </c>
      <c r="G127" s="14">
        <v>3.34</v>
      </c>
      <c r="H127" s="14">
        <v>140.27000000000001</v>
      </c>
      <c r="I127" s="13">
        <v>0.08</v>
      </c>
      <c r="J127" s="13">
        <v>7.0000000000000007E-2</v>
      </c>
      <c r="K127" s="13">
        <v>3.3</v>
      </c>
      <c r="L127" s="13">
        <v>1.3</v>
      </c>
      <c r="M127" s="13">
        <v>9.7799999999999994</v>
      </c>
      <c r="N127" s="13">
        <v>0.06</v>
      </c>
      <c r="O127" s="13">
        <v>71.790000000000006</v>
      </c>
      <c r="P127" s="13">
        <v>0</v>
      </c>
      <c r="Q127" s="13">
        <v>255.35</v>
      </c>
      <c r="R127" s="13">
        <v>145.49</v>
      </c>
      <c r="S127" s="13">
        <v>0.01</v>
      </c>
      <c r="T127" s="13">
        <v>0</v>
      </c>
      <c r="U127" s="13">
        <v>0.11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</row>
    <row r="128" spans="1:31" x14ac:dyDescent="0.2">
      <c r="A128" s="10" t="s">
        <v>209</v>
      </c>
      <c r="B128" s="21" t="s">
        <v>80</v>
      </c>
      <c r="C128" s="11" t="s">
        <v>210</v>
      </c>
      <c r="D128" s="13" t="s">
        <v>78</v>
      </c>
      <c r="E128" s="14">
        <v>10.55</v>
      </c>
      <c r="F128" s="14">
        <v>8.69</v>
      </c>
      <c r="G128" s="14">
        <v>47.66</v>
      </c>
      <c r="H128" s="14">
        <v>310.66000000000003</v>
      </c>
      <c r="I128" s="13">
        <v>0.36</v>
      </c>
      <c r="J128" s="13">
        <v>0.18</v>
      </c>
      <c r="K128" s="13">
        <v>0</v>
      </c>
      <c r="L128" s="13">
        <v>5.5979999999999999</v>
      </c>
      <c r="M128" s="13">
        <v>23.13</v>
      </c>
      <c r="N128" s="13">
        <v>5.3999999999999999E-2</v>
      </c>
      <c r="O128" s="13">
        <v>167.994</v>
      </c>
      <c r="P128" s="13">
        <v>0.108</v>
      </c>
      <c r="Q128" s="13">
        <v>317.916</v>
      </c>
      <c r="R128" s="13">
        <v>249.84</v>
      </c>
      <c r="S128" s="13">
        <v>0</v>
      </c>
      <c r="T128" s="13">
        <v>0</v>
      </c>
      <c r="U128" s="13">
        <v>0.14399999999999999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</row>
    <row r="129" spans="1:31" x14ac:dyDescent="0.2">
      <c r="A129" s="10" t="s">
        <v>86</v>
      </c>
      <c r="B129" s="21" t="s">
        <v>80</v>
      </c>
      <c r="C129" s="11" t="s">
        <v>1285</v>
      </c>
      <c r="D129" s="13" t="s">
        <v>41</v>
      </c>
      <c r="E129" s="14">
        <v>3.48</v>
      </c>
      <c r="F129" s="14">
        <v>0.3</v>
      </c>
      <c r="G129" s="14">
        <v>28.38</v>
      </c>
      <c r="H129" s="14">
        <v>130.80000000000001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</row>
    <row r="130" spans="1:31" x14ac:dyDescent="0.2">
      <c r="A130" s="10" t="s">
        <v>585</v>
      </c>
      <c r="B130" s="21" t="s">
        <v>80</v>
      </c>
      <c r="C130" s="11" t="s">
        <v>586</v>
      </c>
      <c r="D130" s="13" t="s">
        <v>44</v>
      </c>
      <c r="E130" s="14">
        <v>0.6</v>
      </c>
      <c r="F130" s="14">
        <v>0.04</v>
      </c>
      <c r="G130" s="14">
        <v>26.12</v>
      </c>
      <c r="H130" s="14">
        <v>104.2</v>
      </c>
      <c r="I130" s="13">
        <v>0.02</v>
      </c>
      <c r="J130" s="13">
        <v>0.02</v>
      </c>
      <c r="K130" s="13">
        <v>1.9</v>
      </c>
      <c r="L130" s="13">
        <v>0.44</v>
      </c>
      <c r="M130" s="13">
        <v>29.3</v>
      </c>
      <c r="N130" s="13">
        <v>0.06</v>
      </c>
      <c r="O130" s="13">
        <v>15.1</v>
      </c>
      <c r="P130" s="13">
        <v>0</v>
      </c>
      <c r="Q130" s="13">
        <v>197.9</v>
      </c>
      <c r="R130" s="13">
        <v>17.600000000000001</v>
      </c>
      <c r="S130" s="13">
        <v>0</v>
      </c>
      <c r="T130" s="13">
        <v>0</v>
      </c>
      <c r="U130" s="13">
        <v>0.2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</row>
    <row r="131" spans="1:31" s="7" customFormat="1" x14ac:dyDescent="0.2">
      <c r="A131" s="24" t="s">
        <v>45</v>
      </c>
      <c r="B131" s="25"/>
      <c r="C131" s="25"/>
      <c r="D131" s="15" t="s">
        <v>587</v>
      </c>
      <c r="E131" s="16" t="s">
        <v>588</v>
      </c>
      <c r="F131" s="16" t="s">
        <v>589</v>
      </c>
      <c r="G131" s="16" t="s">
        <v>590</v>
      </c>
      <c r="H131" s="16" t="s">
        <v>591</v>
      </c>
      <c r="I131" s="15" t="s">
        <v>592</v>
      </c>
      <c r="J131" s="15" t="s">
        <v>593</v>
      </c>
      <c r="K131" s="15" t="s">
        <v>594</v>
      </c>
      <c r="L131" s="15" t="s">
        <v>595</v>
      </c>
      <c r="M131" s="15" t="s">
        <v>596</v>
      </c>
      <c r="N131" s="15" t="s">
        <v>317</v>
      </c>
      <c r="O131" s="15" t="s">
        <v>597</v>
      </c>
      <c r="P131" s="15" t="s">
        <v>225</v>
      </c>
      <c r="Q131" s="15" t="s">
        <v>598</v>
      </c>
      <c r="R131" s="15" t="s">
        <v>599</v>
      </c>
      <c r="S131" s="15" t="s">
        <v>346</v>
      </c>
      <c r="T131" s="15" t="s">
        <v>61</v>
      </c>
      <c r="U131" s="15" t="s">
        <v>600</v>
      </c>
      <c r="V131" s="15" t="s">
        <v>61</v>
      </c>
      <c r="W131" s="15" t="s">
        <v>61</v>
      </c>
      <c r="X131" s="15" t="s">
        <v>61</v>
      </c>
      <c r="Y131" s="15" t="s">
        <v>61</v>
      </c>
      <c r="Z131" s="15" t="s">
        <v>61</v>
      </c>
      <c r="AA131" s="15" t="s">
        <v>61</v>
      </c>
      <c r="AB131" s="15" t="s">
        <v>61</v>
      </c>
      <c r="AC131" s="15" t="s">
        <v>61</v>
      </c>
      <c r="AD131" s="15" t="s">
        <v>61</v>
      </c>
      <c r="AE131" s="15" t="s">
        <v>61</v>
      </c>
    </row>
    <row r="132" spans="1:31" s="7" customFormat="1" ht="13.5" thickBot="1" x14ac:dyDescent="0.25">
      <c r="A132" s="26" t="s">
        <v>103</v>
      </c>
      <c r="B132" s="27"/>
      <c r="C132" s="12"/>
      <c r="D132" s="17" t="s">
        <v>601</v>
      </c>
      <c r="E132" s="18" t="s">
        <v>602</v>
      </c>
      <c r="F132" s="18" t="s">
        <v>603</v>
      </c>
      <c r="G132" s="18" t="s">
        <v>604</v>
      </c>
      <c r="H132" s="18" t="s">
        <v>605</v>
      </c>
      <c r="I132" s="17" t="s">
        <v>606</v>
      </c>
      <c r="J132" s="17" t="s">
        <v>607</v>
      </c>
      <c r="K132" s="17" t="s">
        <v>608</v>
      </c>
      <c r="L132" s="17" t="s">
        <v>609</v>
      </c>
      <c r="M132" s="17" t="s">
        <v>610</v>
      </c>
      <c r="N132" s="17" t="s">
        <v>611</v>
      </c>
      <c r="O132" s="17" t="s">
        <v>612</v>
      </c>
      <c r="P132" s="17" t="s">
        <v>613</v>
      </c>
      <c r="Q132" s="17" t="s">
        <v>614</v>
      </c>
      <c r="R132" s="17" t="s">
        <v>615</v>
      </c>
      <c r="S132" s="17" t="s">
        <v>166</v>
      </c>
      <c r="T132" s="17" t="s">
        <v>61</v>
      </c>
      <c r="U132" s="17" t="s">
        <v>616</v>
      </c>
      <c r="V132" s="17" t="s">
        <v>61</v>
      </c>
      <c r="W132" s="17" t="s">
        <v>61</v>
      </c>
      <c r="X132" s="17" t="s">
        <v>61</v>
      </c>
      <c r="Y132" s="17" t="s">
        <v>61</v>
      </c>
      <c r="Z132" s="17" t="s">
        <v>61</v>
      </c>
      <c r="AA132" s="17" t="s">
        <v>61</v>
      </c>
      <c r="AB132" s="17" t="s">
        <v>61</v>
      </c>
      <c r="AC132" s="17" t="s">
        <v>61</v>
      </c>
      <c r="AD132" s="17" t="s">
        <v>61</v>
      </c>
      <c r="AE132" s="17" t="s">
        <v>61</v>
      </c>
    </row>
    <row r="133" spans="1:31" s="7" customFormat="1" x14ac:dyDescent="0.2">
      <c r="A133" s="28" t="s">
        <v>617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31" x14ac:dyDescent="0.2">
      <c r="A134" s="10" t="s">
        <v>618</v>
      </c>
      <c r="B134" s="21" t="s">
        <v>34</v>
      </c>
      <c r="C134" s="11" t="s">
        <v>1300</v>
      </c>
      <c r="D134" s="13" t="s">
        <v>36</v>
      </c>
      <c r="E134" s="14">
        <v>7.83</v>
      </c>
      <c r="F134" s="14">
        <v>11.6</v>
      </c>
      <c r="G134" s="14">
        <v>33.9</v>
      </c>
      <c r="H134" s="14">
        <v>270.73</v>
      </c>
      <c r="I134" s="13">
        <v>0.2</v>
      </c>
      <c r="J134" s="13">
        <v>0.22500000000000001</v>
      </c>
      <c r="K134" s="13">
        <v>1.55</v>
      </c>
      <c r="L134" s="13">
        <v>1.425</v>
      </c>
      <c r="M134" s="13">
        <v>166.6</v>
      </c>
      <c r="N134" s="13">
        <v>7.4999999999999997E-2</v>
      </c>
      <c r="O134" s="13">
        <v>62.7</v>
      </c>
      <c r="P134" s="13">
        <v>0.17499999999999999</v>
      </c>
      <c r="Q134" s="13">
        <v>291.67500000000001</v>
      </c>
      <c r="R134" s="13">
        <v>224.02500000000001</v>
      </c>
      <c r="S134" s="13">
        <v>2.5000000000000001E-2</v>
      </c>
      <c r="T134" s="13">
        <v>0</v>
      </c>
      <c r="U134" s="13">
        <v>0.125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</row>
    <row r="135" spans="1:31" x14ac:dyDescent="0.2">
      <c r="A135" s="10" t="s">
        <v>187</v>
      </c>
      <c r="B135" s="21" t="s">
        <v>34</v>
      </c>
      <c r="C135" s="11" t="s">
        <v>1289</v>
      </c>
      <c r="D135" s="13" t="s">
        <v>41</v>
      </c>
      <c r="E135" s="14">
        <v>8.94</v>
      </c>
      <c r="F135" s="14">
        <v>7.4</v>
      </c>
      <c r="G135" s="14">
        <v>19.34</v>
      </c>
      <c r="H135" s="14">
        <v>179.66</v>
      </c>
      <c r="I135" s="13">
        <v>4.8000000000000001E-2</v>
      </c>
      <c r="J135" s="13">
        <v>8.4000000000000005E-2</v>
      </c>
      <c r="K135" s="13">
        <v>0.67200000000000004</v>
      </c>
      <c r="L135" s="13">
        <v>0.64800000000000002</v>
      </c>
      <c r="M135" s="13">
        <v>248.04</v>
      </c>
      <c r="N135" s="13">
        <v>9.6000000000000002E-2</v>
      </c>
      <c r="O135" s="13">
        <v>16.68</v>
      </c>
      <c r="P135" s="13">
        <v>0</v>
      </c>
      <c r="Q135" s="13">
        <v>57.12</v>
      </c>
      <c r="R135" s="13">
        <v>153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</row>
    <row r="136" spans="1:31" x14ac:dyDescent="0.2">
      <c r="A136" s="10" t="s">
        <v>619</v>
      </c>
      <c r="B136" s="21" t="s">
        <v>34</v>
      </c>
      <c r="C136" s="11" t="s">
        <v>1294</v>
      </c>
      <c r="D136" s="13" t="s">
        <v>44</v>
      </c>
      <c r="E136" s="14">
        <v>3.22</v>
      </c>
      <c r="F136" s="14">
        <v>2.6</v>
      </c>
      <c r="G136" s="14">
        <v>19.399999999999999</v>
      </c>
      <c r="H136" s="14">
        <v>111.96</v>
      </c>
      <c r="I136" s="13">
        <v>0.04</v>
      </c>
      <c r="J136" s="13">
        <v>0.14000000000000001</v>
      </c>
      <c r="K136" s="13">
        <v>1.1200000000000001</v>
      </c>
      <c r="L136" s="13">
        <v>0.8</v>
      </c>
      <c r="M136" s="13">
        <v>112.88</v>
      </c>
      <c r="N136" s="13">
        <v>0.02</v>
      </c>
      <c r="O136" s="13">
        <v>25.98</v>
      </c>
      <c r="P136" s="13">
        <v>0.04</v>
      </c>
      <c r="Q136" s="13">
        <v>171.28</v>
      </c>
      <c r="R136" s="13">
        <v>97.06</v>
      </c>
      <c r="S136" s="13">
        <v>0</v>
      </c>
      <c r="T136" s="13">
        <v>0</v>
      </c>
      <c r="U136" s="13">
        <v>0.14000000000000001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</row>
    <row r="137" spans="1:31" s="7" customFormat="1" x14ac:dyDescent="0.2">
      <c r="A137" s="24" t="s">
        <v>45</v>
      </c>
      <c r="B137" s="25"/>
      <c r="C137" s="25"/>
      <c r="D137" s="15" t="s">
        <v>190</v>
      </c>
      <c r="E137" s="16" t="s">
        <v>620</v>
      </c>
      <c r="F137" s="16" t="s">
        <v>621</v>
      </c>
      <c r="G137" s="16" t="s">
        <v>622</v>
      </c>
      <c r="H137" s="16" t="s">
        <v>623</v>
      </c>
      <c r="I137" s="15" t="s">
        <v>624</v>
      </c>
      <c r="J137" s="15" t="s">
        <v>625</v>
      </c>
      <c r="K137" s="15" t="s">
        <v>626</v>
      </c>
      <c r="L137" s="15" t="s">
        <v>627</v>
      </c>
      <c r="M137" s="15" t="s">
        <v>628</v>
      </c>
      <c r="N137" s="15" t="s">
        <v>629</v>
      </c>
      <c r="O137" s="15" t="s">
        <v>630</v>
      </c>
      <c r="P137" s="15" t="s">
        <v>378</v>
      </c>
      <c r="Q137" s="15" t="s">
        <v>631</v>
      </c>
      <c r="R137" s="15" t="s">
        <v>632</v>
      </c>
      <c r="S137" s="15" t="s">
        <v>60</v>
      </c>
      <c r="T137" s="15" t="s">
        <v>61</v>
      </c>
      <c r="U137" s="15" t="s">
        <v>102</v>
      </c>
      <c r="V137" s="15" t="s">
        <v>61</v>
      </c>
      <c r="W137" s="15" t="s">
        <v>61</v>
      </c>
      <c r="X137" s="15" t="s">
        <v>61</v>
      </c>
      <c r="Y137" s="15" t="s">
        <v>61</v>
      </c>
      <c r="Z137" s="15" t="s">
        <v>61</v>
      </c>
      <c r="AA137" s="15" t="s">
        <v>61</v>
      </c>
      <c r="AB137" s="15" t="s">
        <v>61</v>
      </c>
      <c r="AC137" s="15" t="s">
        <v>61</v>
      </c>
      <c r="AD137" s="15" t="s">
        <v>61</v>
      </c>
      <c r="AE137" s="15" t="s">
        <v>61</v>
      </c>
    </row>
    <row r="138" spans="1:31" x14ac:dyDescent="0.2">
      <c r="A138" s="10" t="s">
        <v>433</v>
      </c>
      <c r="B138" s="21" t="s">
        <v>80</v>
      </c>
      <c r="C138" s="11" t="s">
        <v>633</v>
      </c>
      <c r="D138" s="13" t="s">
        <v>36</v>
      </c>
      <c r="E138" s="14">
        <v>7.02</v>
      </c>
      <c r="F138" s="14">
        <v>5.62</v>
      </c>
      <c r="G138" s="14">
        <v>16.07</v>
      </c>
      <c r="H138" s="14">
        <v>143.63</v>
      </c>
      <c r="I138" s="13">
        <v>7.4999999999999997E-2</v>
      </c>
      <c r="J138" s="13">
        <v>0.1</v>
      </c>
      <c r="K138" s="13">
        <v>11.25</v>
      </c>
      <c r="L138" s="13">
        <v>1.375</v>
      </c>
      <c r="M138" s="13">
        <v>22.225000000000001</v>
      </c>
      <c r="N138" s="13">
        <v>0</v>
      </c>
      <c r="O138" s="13">
        <v>22.475000000000001</v>
      </c>
      <c r="P138" s="13">
        <v>0</v>
      </c>
      <c r="Q138" s="13">
        <v>322.89999999999998</v>
      </c>
      <c r="R138" s="13">
        <v>89.674999999999997</v>
      </c>
      <c r="S138" s="13">
        <v>0</v>
      </c>
      <c r="T138" s="13">
        <v>0</v>
      </c>
      <c r="U138" s="13">
        <v>0.22500000000000001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</row>
    <row r="139" spans="1:31" x14ac:dyDescent="0.2">
      <c r="A139" s="10" t="s">
        <v>634</v>
      </c>
      <c r="B139" s="21" t="s">
        <v>80</v>
      </c>
      <c r="C139" s="11" t="s">
        <v>635</v>
      </c>
      <c r="D139" s="13" t="s">
        <v>41</v>
      </c>
      <c r="E139" s="14">
        <v>0.48</v>
      </c>
      <c r="F139" s="14">
        <v>0.06</v>
      </c>
      <c r="G139" s="14">
        <v>1.02</v>
      </c>
      <c r="H139" s="14">
        <v>7.8</v>
      </c>
      <c r="I139" s="13">
        <v>1.2E-2</v>
      </c>
      <c r="J139" s="13">
        <v>1.2E-2</v>
      </c>
      <c r="K139" s="13">
        <v>3</v>
      </c>
      <c r="L139" s="13">
        <v>0.36</v>
      </c>
      <c r="M139" s="13">
        <v>13.8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</row>
    <row r="140" spans="1:31" x14ac:dyDescent="0.2">
      <c r="A140" s="10" t="s">
        <v>636</v>
      </c>
      <c r="B140" s="21" t="s">
        <v>80</v>
      </c>
      <c r="C140" s="11" t="s">
        <v>1307</v>
      </c>
      <c r="D140" s="13" t="s">
        <v>69</v>
      </c>
      <c r="E140" s="14">
        <v>24.31</v>
      </c>
      <c r="F140" s="14">
        <v>13.82</v>
      </c>
      <c r="G140" s="14">
        <v>28.2</v>
      </c>
      <c r="H140" s="14">
        <v>335.16</v>
      </c>
      <c r="I140" s="13">
        <v>0.156</v>
      </c>
      <c r="J140" s="13">
        <v>0.156</v>
      </c>
      <c r="K140" s="13">
        <v>0.75600000000000001</v>
      </c>
      <c r="L140" s="13">
        <v>0.82799999999999996</v>
      </c>
      <c r="M140" s="13">
        <v>40.451999999999998</v>
      </c>
      <c r="N140" s="13">
        <v>3.5999999999999997E-2</v>
      </c>
      <c r="O140" s="13">
        <v>24.18</v>
      </c>
      <c r="P140" s="13">
        <v>6.7080000000000002</v>
      </c>
      <c r="Q140" s="13">
        <v>256.584</v>
      </c>
      <c r="R140" s="13">
        <v>163.76400000000001</v>
      </c>
      <c r="S140" s="13">
        <v>3.5999999999999997E-2</v>
      </c>
      <c r="T140" s="13">
        <v>2.4E-2</v>
      </c>
      <c r="U140" s="13">
        <v>0.26400000000000001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</row>
    <row r="141" spans="1:31" x14ac:dyDescent="0.2">
      <c r="A141" s="10" t="s">
        <v>637</v>
      </c>
      <c r="B141" s="21" t="s">
        <v>80</v>
      </c>
      <c r="C141" s="11" t="s">
        <v>638</v>
      </c>
      <c r="D141" s="13" t="s">
        <v>78</v>
      </c>
      <c r="E141" s="14">
        <v>3.87</v>
      </c>
      <c r="F141" s="14">
        <v>5.44</v>
      </c>
      <c r="G141" s="14">
        <v>26.28</v>
      </c>
      <c r="H141" s="14">
        <v>170.08</v>
      </c>
      <c r="I141" s="13">
        <v>0.19800000000000001</v>
      </c>
      <c r="J141" s="13">
        <v>0.14399999999999999</v>
      </c>
      <c r="K141" s="13">
        <v>30.942</v>
      </c>
      <c r="L141" s="13">
        <v>1.4219999999999999</v>
      </c>
      <c r="M141" s="13">
        <v>48.311999999999998</v>
      </c>
      <c r="N141" s="13">
        <v>3.5999999999999997E-2</v>
      </c>
      <c r="O141" s="13">
        <v>38.97</v>
      </c>
      <c r="P141" s="13">
        <v>0.09</v>
      </c>
      <c r="Q141" s="13">
        <v>909.21600000000001</v>
      </c>
      <c r="R141" s="13">
        <v>113.994</v>
      </c>
      <c r="S141" s="13">
        <v>1.7999999999999999E-2</v>
      </c>
      <c r="T141" s="13">
        <v>0</v>
      </c>
      <c r="U141" s="13">
        <v>5.3999999999999999E-2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</row>
    <row r="142" spans="1:31" x14ac:dyDescent="0.2">
      <c r="A142" s="10" t="s">
        <v>86</v>
      </c>
      <c r="B142" s="21" t="s">
        <v>80</v>
      </c>
      <c r="C142" s="11" t="s">
        <v>1285</v>
      </c>
      <c r="D142" s="13" t="s">
        <v>41</v>
      </c>
      <c r="E142" s="14">
        <v>3.48</v>
      </c>
      <c r="F142" s="14">
        <v>0.3</v>
      </c>
      <c r="G142" s="14">
        <v>28.38</v>
      </c>
      <c r="H142" s="14">
        <v>130.80000000000001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</row>
    <row r="143" spans="1:31" x14ac:dyDescent="0.2">
      <c r="A143" s="10" t="s">
        <v>585</v>
      </c>
      <c r="B143" s="21" t="s">
        <v>80</v>
      </c>
      <c r="C143" s="11" t="s">
        <v>639</v>
      </c>
      <c r="D143" s="13" t="s">
        <v>44</v>
      </c>
      <c r="E143" s="14">
        <v>0.16</v>
      </c>
      <c r="F143" s="14">
        <v>0.06</v>
      </c>
      <c r="G143" s="14">
        <v>21.06</v>
      </c>
      <c r="H143" s="14">
        <v>82.4</v>
      </c>
      <c r="I143" s="13">
        <v>0</v>
      </c>
      <c r="J143" s="13">
        <v>0</v>
      </c>
      <c r="K143" s="13">
        <v>30</v>
      </c>
      <c r="L143" s="13">
        <v>0.26</v>
      </c>
      <c r="M143" s="13">
        <v>15</v>
      </c>
      <c r="N143" s="13">
        <v>0</v>
      </c>
      <c r="O143" s="13">
        <v>6.66</v>
      </c>
      <c r="P143" s="13">
        <v>0</v>
      </c>
      <c r="Q143" s="13">
        <v>53.1</v>
      </c>
      <c r="R143" s="13">
        <v>4.96</v>
      </c>
      <c r="S143" s="13">
        <v>0</v>
      </c>
      <c r="T143" s="13">
        <v>0</v>
      </c>
      <c r="U143" s="13">
        <v>0.2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</row>
    <row r="144" spans="1:31" s="7" customFormat="1" x14ac:dyDescent="0.2">
      <c r="A144" s="24" t="s">
        <v>45</v>
      </c>
      <c r="B144" s="25"/>
      <c r="C144" s="25"/>
      <c r="D144" s="15" t="s">
        <v>640</v>
      </c>
      <c r="E144" s="16" t="s">
        <v>641</v>
      </c>
      <c r="F144" s="16" t="s">
        <v>642</v>
      </c>
      <c r="G144" s="16" t="s">
        <v>643</v>
      </c>
      <c r="H144" s="16" t="s">
        <v>644</v>
      </c>
      <c r="I144" s="15" t="s">
        <v>645</v>
      </c>
      <c r="J144" s="15" t="s">
        <v>646</v>
      </c>
      <c r="K144" s="15" t="s">
        <v>647</v>
      </c>
      <c r="L144" s="15" t="s">
        <v>648</v>
      </c>
      <c r="M144" s="15" t="s">
        <v>649</v>
      </c>
      <c r="N144" s="15" t="s">
        <v>650</v>
      </c>
      <c r="O144" s="15" t="s">
        <v>651</v>
      </c>
      <c r="P144" s="15" t="s">
        <v>652</v>
      </c>
      <c r="Q144" s="15" t="s">
        <v>653</v>
      </c>
      <c r="R144" s="15" t="s">
        <v>654</v>
      </c>
      <c r="S144" s="15" t="s">
        <v>655</v>
      </c>
      <c r="T144" s="15" t="s">
        <v>656</v>
      </c>
      <c r="U144" s="15" t="s">
        <v>657</v>
      </c>
      <c r="V144" s="15" t="s">
        <v>61</v>
      </c>
      <c r="W144" s="15" t="s">
        <v>61</v>
      </c>
      <c r="X144" s="15" t="s">
        <v>61</v>
      </c>
      <c r="Y144" s="15" t="s">
        <v>61</v>
      </c>
      <c r="Z144" s="15" t="s">
        <v>61</v>
      </c>
      <c r="AA144" s="15" t="s">
        <v>61</v>
      </c>
      <c r="AB144" s="15" t="s">
        <v>61</v>
      </c>
      <c r="AC144" s="15" t="s">
        <v>61</v>
      </c>
      <c r="AD144" s="15" t="s">
        <v>61</v>
      </c>
      <c r="AE144" s="15" t="s">
        <v>61</v>
      </c>
    </row>
    <row r="145" spans="1:31" s="7" customFormat="1" ht="13.5" thickBot="1" x14ac:dyDescent="0.25">
      <c r="A145" s="26" t="s">
        <v>103</v>
      </c>
      <c r="B145" s="27"/>
      <c r="C145" s="12"/>
      <c r="D145" s="17" t="s">
        <v>658</v>
      </c>
      <c r="E145" s="18" t="s">
        <v>659</v>
      </c>
      <c r="F145" s="18" t="s">
        <v>660</v>
      </c>
      <c r="G145" s="18" t="s">
        <v>661</v>
      </c>
      <c r="H145" s="18" t="s">
        <v>662</v>
      </c>
      <c r="I145" s="17" t="s">
        <v>663</v>
      </c>
      <c r="J145" s="17" t="s">
        <v>664</v>
      </c>
      <c r="K145" s="17" t="s">
        <v>665</v>
      </c>
      <c r="L145" s="17" t="s">
        <v>666</v>
      </c>
      <c r="M145" s="17" t="s">
        <v>667</v>
      </c>
      <c r="N145" s="17" t="s">
        <v>668</v>
      </c>
      <c r="O145" s="17" t="s">
        <v>669</v>
      </c>
      <c r="P145" s="17" t="s">
        <v>670</v>
      </c>
      <c r="Q145" s="17" t="s">
        <v>671</v>
      </c>
      <c r="R145" s="17" t="s">
        <v>672</v>
      </c>
      <c r="S145" s="17" t="s">
        <v>673</v>
      </c>
      <c r="T145" s="17" t="s">
        <v>656</v>
      </c>
      <c r="U145" s="17" t="s">
        <v>674</v>
      </c>
      <c r="V145" s="17" t="s">
        <v>61</v>
      </c>
      <c r="W145" s="17" t="s">
        <v>61</v>
      </c>
      <c r="X145" s="17" t="s">
        <v>61</v>
      </c>
      <c r="Y145" s="17" t="s">
        <v>61</v>
      </c>
      <c r="Z145" s="17" t="s">
        <v>61</v>
      </c>
      <c r="AA145" s="17" t="s">
        <v>61</v>
      </c>
      <c r="AB145" s="17" t="s">
        <v>61</v>
      </c>
      <c r="AC145" s="17" t="s">
        <v>61</v>
      </c>
      <c r="AD145" s="17" t="s">
        <v>61</v>
      </c>
      <c r="AE145" s="17" t="s">
        <v>61</v>
      </c>
    </row>
    <row r="146" spans="1:31" s="7" customFormat="1" x14ac:dyDescent="0.2">
      <c r="A146" s="28" t="s">
        <v>675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 spans="1:31" x14ac:dyDescent="0.2">
      <c r="A147" s="10" t="s">
        <v>676</v>
      </c>
      <c r="B147" s="21" t="s">
        <v>34</v>
      </c>
      <c r="C147" s="11" t="s">
        <v>1298</v>
      </c>
      <c r="D147" s="13" t="s">
        <v>36</v>
      </c>
      <c r="E147" s="14">
        <v>9.1999999999999993</v>
      </c>
      <c r="F147" s="14">
        <v>11.48</v>
      </c>
      <c r="G147" s="14">
        <v>47.53</v>
      </c>
      <c r="H147" s="14">
        <v>329.35</v>
      </c>
      <c r="I147" s="13">
        <v>0.25</v>
      </c>
      <c r="J147" s="13">
        <v>0.2</v>
      </c>
      <c r="K147" s="13">
        <v>1.6</v>
      </c>
      <c r="L147" s="13">
        <v>1.4750000000000001</v>
      </c>
      <c r="M147" s="13">
        <v>165.17500000000001</v>
      </c>
      <c r="N147" s="13">
        <v>7.4999999999999997E-2</v>
      </c>
      <c r="O147" s="13">
        <v>58.35</v>
      </c>
      <c r="P147" s="13">
        <v>0.17499999999999999</v>
      </c>
      <c r="Q147" s="13">
        <v>283.125</v>
      </c>
      <c r="R147" s="13">
        <v>225.25</v>
      </c>
      <c r="S147" s="13">
        <v>2.5000000000000001E-2</v>
      </c>
      <c r="T147" s="13">
        <v>0</v>
      </c>
      <c r="U147" s="13">
        <v>0.125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</row>
    <row r="148" spans="1:31" x14ac:dyDescent="0.2">
      <c r="A148" s="10" t="s">
        <v>246</v>
      </c>
      <c r="B148" s="21" t="s">
        <v>34</v>
      </c>
      <c r="C148" s="11" t="s">
        <v>1292</v>
      </c>
      <c r="D148" s="13" t="s">
        <v>41</v>
      </c>
      <c r="E148" s="14">
        <v>3.45</v>
      </c>
      <c r="F148" s="14">
        <v>13.68</v>
      </c>
      <c r="G148" s="14">
        <v>23.25</v>
      </c>
      <c r="H148" s="14">
        <v>230.1</v>
      </c>
      <c r="I148" s="13">
        <v>4.8000000000000001E-2</v>
      </c>
      <c r="J148" s="13">
        <v>0.03</v>
      </c>
      <c r="K148" s="13">
        <v>0</v>
      </c>
      <c r="L148" s="13">
        <v>0.56999999999999995</v>
      </c>
      <c r="M148" s="13">
        <v>10.35</v>
      </c>
      <c r="N148" s="13">
        <v>9.6000000000000002E-2</v>
      </c>
      <c r="O148" s="13">
        <v>5.85</v>
      </c>
      <c r="P148" s="13">
        <v>0.22800000000000001</v>
      </c>
      <c r="Q148" s="13">
        <v>43.65</v>
      </c>
      <c r="R148" s="13">
        <v>32.1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</row>
    <row r="149" spans="1:31" x14ac:dyDescent="0.2">
      <c r="A149" s="10" t="s">
        <v>42</v>
      </c>
      <c r="B149" s="21" t="s">
        <v>34</v>
      </c>
      <c r="C149" s="11" t="s">
        <v>43</v>
      </c>
      <c r="D149" s="13" t="s">
        <v>44</v>
      </c>
      <c r="E149" s="14">
        <v>0.66</v>
      </c>
      <c r="F149" s="14">
        <v>0</v>
      </c>
      <c r="G149" s="14">
        <v>15.3</v>
      </c>
      <c r="H149" s="14">
        <v>64.959999999999994</v>
      </c>
      <c r="I149" s="13">
        <v>0</v>
      </c>
      <c r="J149" s="13">
        <v>0.04</v>
      </c>
      <c r="K149" s="13">
        <v>3.1</v>
      </c>
      <c r="L149" s="13">
        <v>2.54</v>
      </c>
      <c r="M149" s="13">
        <v>26.34</v>
      </c>
      <c r="N149" s="13">
        <v>0</v>
      </c>
      <c r="O149" s="13">
        <v>2.68</v>
      </c>
      <c r="P149" s="13">
        <v>0</v>
      </c>
      <c r="Q149" s="13">
        <v>11.86</v>
      </c>
      <c r="R149" s="13">
        <v>1.54</v>
      </c>
      <c r="S149" s="13">
        <v>0</v>
      </c>
      <c r="T149" s="13">
        <v>0</v>
      </c>
      <c r="U149" s="13">
        <v>0.18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</row>
    <row r="150" spans="1:31" s="7" customFormat="1" x14ac:dyDescent="0.2">
      <c r="A150" s="24" t="s">
        <v>45</v>
      </c>
      <c r="B150" s="25"/>
      <c r="C150" s="25"/>
      <c r="D150" s="15" t="s">
        <v>190</v>
      </c>
      <c r="E150" s="16" t="s">
        <v>677</v>
      </c>
      <c r="F150" s="16" t="s">
        <v>678</v>
      </c>
      <c r="G150" s="16" t="s">
        <v>679</v>
      </c>
      <c r="H150" s="16" t="s">
        <v>680</v>
      </c>
      <c r="I150" s="15" t="s">
        <v>681</v>
      </c>
      <c r="J150" s="15" t="s">
        <v>523</v>
      </c>
      <c r="K150" s="15" t="s">
        <v>682</v>
      </c>
      <c r="L150" s="15" t="s">
        <v>683</v>
      </c>
      <c r="M150" s="15" t="s">
        <v>684</v>
      </c>
      <c r="N150" s="15" t="s">
        <v>200</v>
      </c>
      <c r="O150" s="15" t="s">
        <v>685</v>
      </c>
      <c r="P150" s="15" t="s">
        <v>686</v>
      </c>
      <c r="Q150" s="15" t="s">
        <v>687</v>
      </c>
      <c r="R150" s="15" t="s">
        <v>688</v>
      </c>
      <c r="S150" s="15" t="s">
        <v>60</v>
      </c>
      <c r="T150" s="15" t="s">
        <v>61</v>
      </c>
      <c r="U150" s="15" t="s">
        <v>62</v>
      </c>
      <c r="V150" s="15" t="s">
        <v>61</v>
      </c>
      <c r="W150" s="15" t="s">
        <v>61</v>
      </c>
      <c r="X150" s="15" t="s">
        <v>61</v>
      </c>
      <c r="Y150" s="15" t="s">
        <v>61</v>
      </c>
      <c r="Z150" s="15" t="s">
        <v>61</v>
      </c>
      <c r="AA150" s="15" t="s">
        <v>61</v>
      </c>
      <c r="AB150" s="15" t="s">
        <v>61</v>
      </c>
      <c r="AC150" s="15" t="s">
        <v>61</v>
      </c>
      <c r="AD150" s="15" t="s">
        <v>61</v>
      </c>
      <c r="AE150" s="15" t="s">
        <v>61</v>
      </c>
    </row>
    <row r="151" spans="1:31" ht="25.5" x14ac:dyDescent="0.2">
      <c r="A151" s="10" t="s">
        <v>265</v>
      </c>
      <c r="B151" s="21" t="s">
        <v>80</v>
      </c>
      <c r="C151" s="11" t="s">
        <v>266</v>
      </c>
      <c r="D151" s="13" t="s">
        <v>36</v>
      </c>
      <c r="E151" s="14">
        <v>7.75</v>
      </c>
      <c r="F151" s="14">
        <v>6.37</v>
      </c>
      <c r="G151" s="14">
        <v>21.42</v>
      </c>
      <c r="H151" s="14">
        <v>174.48</v>
      </c>
      <c r="I151" s="13">
        <v>0.25</v>
      </c>
      <c r="J151" s="13">
        <v>0.1</v>
      </c>
      <c r="K151" s="13">
        <v>14.75</v>
      </c>
      <c r="L151" s="13">
        <v>2.1749999999999998</v>
      </c>
      <c r="M151" s="13">
        <v>44.25</v>
      </c>
      <c r="N151" s="13">
        <v>0</v>
      </c>
      <c r="O151" s="13">
        <v>19.975000000000001</v>
      </c>
      <c r="P151" s="13">
        <v>0</v>
      </c>
      <c r="Q151" s="13">
        <v>407.17500000000001</v>
      </c>
      <c r="R151" s="13">
        <v>62.274999999999999</v>
      </c>
      <c r="S151" s="13">
        <v>0</v>
      </c>
      <c r="T151" s="13">
        <v>0</v>
      </c>
      <c r="U151" s="13">
        <v>0.2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</row>
    <row r="152" spans="1:31" x14ac:dyDescent="0.2">
      <c r="A152" s="10" t="s">
        <v>689</v>
      </c>
      <c r="B152" s="21" t="s">
        <v>80</v>
      </c>
      <c r="C152" s="11" t="s">
        <v>1308</v>
      </c>
      <c r="D152" s="13" t="s">
        <v>146</v>
      </c>
      <c r="E152" s="14">
        <v>28.24</v>
      </c>
      <c r="F152" s="14">
        <v>9.19</v>
      </c>
      <c r="G152" s="14">
        <v>1.04</v>
      </c>
      <c r="H152" s="14">
        <v>199.84</v>
      </c>
      <c r="I152" s="13">
        <v>0.01</v>
      </c>
      <c r="J152" s="13">
        <v>0.03</v>
      </c>
      <c r="K152" s="13">
        <v>0.27</v>
      </c>
      <c r="L152" s="13">
        <v>0.09</v>
      </c>
      <c r="M152" s="13">
        <v>93.61</v>
      </c>
      <c r="N152" s="13">
        <v>0.04</v>
      </c>
      <c r="O152" s="13">
        <v>5.05</v>
      </c>
      <c r="P152" s="13">
        <v>0.01</v>
      </c>
      <c r="Q152" s="13">
        <v>18.43</v>
      </c>
      <c r="R152" s="13">
        <v>51.46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</row>
    <row r="153" spans="1:31" x14ac:dyDescent="0.2">
      <c r="A153" s="10" t="s">
        <v>328</v>
      </c>
      <c r="B153" s="21" t="s">
        <v>80</v>
      </c>
      <c r="C153" s="11" t="s">
        <v>148</v>
      </c>
      <c r="D153" s="13">
        <v>180</v>
      </c>
      <c r="E153" s="14">
        <v>4.8</v>
      </c>
      <c r="F153" s="14">
        <v>7.42</v>
      </c>
      <c r="G153" s="14">
        <v>50.38</v>
      </c>
      <c r="H153" s="14">
        <v>287.62</v>
      </c>
      <c r="I153" s="13">
        <v>0.06</v>
      </c>
      <c r="J153" s="13">
        <v>0.04</v>
      </c>
      <c r="K153" s="13">
        <v>0</v>
      </c>
      <c r="L153" s="13">
        <v>0.7</v>
      </c>
      <c r="M153" s="13">
        <v>25.86</v>
      </c>
      <c r="N153" s="13">
        <v>0.06</v>
      </c>
      <c r="O153" s="13">
        <v>38.32</v>
      </c>
      <c r="P153" s="13">
        <v>0.12</v>
      </c>
      <c r="Q153" s="13">
        <v>69.22</v>
      </c>
      <c r="R153" s="13">
        <v>103.56</v>
      </c>
      <c r="S153" s="13">
        <v>0</v>
      </c>
      <c r="T153" s="13">
        <v>0.02</v>
      </c>
      <c r="U153" s="13">
        <v>0.46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</row>
    <row r="154" spans="1:31" x14ac:dyDescent="0.2">
      <c r="A154" s="10" t="s">
        <v>86</v>
      </c>
      <c r="B154" s="21" t="s">
        <v>80</v>
      </c>
      <c r="C154" s="11" t="s">
        <v>1285</v>
      </c>
      <c r="D154" s="13" t="s">
        <v>41</v>
      </c>
      <c r="E154" s="14">
        <v>3.48</v>
      </c>
      <c r="F154" s="14">
        <v>0.3</v>
      </c>
      <c r="G154" s="14">
        <v>28.38</v>
      </c>
      <c r="H154" s="14">
        <v>130.80000000000001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</row>
    <row r="155" spans="1:31" x14ac:dyDescent="0.2">
      <c r="A155" s="10" t="s">
        <v>585</v>
      </c>
      <c r="B155" s="21" t="s">
        <v>80</v>
      </c>
      <c r="C155" s="11" t="s">
        <v>690</v>
      </c>
      <c r="D155" s="13" t="s">
        <v>44</v>
      </c>
      <c r="E155" s="14">
        <v>0.1</v>
      </c>
      <c r="F155" s="14">
        <v>0.02</v>
      </c>
      <c r="G155" s="14">
        <v>21.24</v>
      </c>
      <c r="H155" s="14">
        <v>82.04</v>
      </c>
      <c r="I155" s="13">
        <v>0</v>
      </c>
      <c r="J155" s="13">
        <v>0</v>
      </c>
      <c r="K155" s="13">
        <v>1.8</v>
      </c>
      <c r="L155" s="13">
        <v>0.12</v>
      </c>
      <c r="M155" s="13">
        <v>14.04</v>
      </c>
      <c r="N155" s="13">
        <v>0</v>
      </c>
      <c r="O155" s="13">
        <v>5.12</v>
      </c>
      <c r="P155" s="13">
        <v>0</v>
      </c>
      <c r="Q155" s="13">
        <v>31.32</v>
      </c>
      <c r="R155" s="13">
        <v>3.6</v>
      </c>
      <c r="S155" s="13">
        <v>0</v>
      </c>
      <c r="T155" s="13">
        <v>0</v>
      </c>
      <c r="U155" s="13">
        <v>0.2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</row>
    <row r="156" spans="1:31" s="7" customFormat="1" x14ac:dyDescent="0.2">
      <c r="A156" s="24" t="s">
        <v>45</v>
      </c>
      <c r="B156" s="25"/>
      <c r="C156" s="25"/>
      <c r="D156" s="15" t="s">
        <v>273</v>
      </c>
      <c r="E156" s="16" t="s">
        <v>691</v>
      </c>
      <c r="F156" s="16" t="s">
        <v>692</v>
      </c>
      <c r="G156" s="16" t="s">
        <v>693</v>
      </c>
      <c r="H156" s="16" t="s">
        <v>694</v>
      </c>
      <c r="I156" s="15" t="s">
        <v>695</v>
      </c>
      <c r="J156" s="15" t="s">
        <v>696</v>
      </c>
      <c r="K156" s="15" t="s">
        <v>697</v>
      </c>
      <c r="L156" s="15" t="s">
        <v>698</v>
      </c>
      <c r="M156" s="15" t="s">
        <v>699</v>
      </c>
      <c r="N156" s="15" t="s">
        <v>76</v>
      </c>
      <c r="O156" s="15" t="s">
        <v>700</v>
      </c>
      <c r="P156" s="15" t="s">
        <v>701</v>
      </c>
      <c r="Q156" s="15" t="s">
        <v>702</v>
      </c>
      <c r="R156" s="15" t="s">
        <v>703</v>
      </c>
      <c r="S156" s="15" t="s">
        <v>61</v>
      </c>
      <c r="T156" s="15" t="s">
        <v>79</v>
      </c>
      <c r="U156" s="15" t="s">
        <v>704</v>
      </c>
      <c r="V156" s="15" t="s">
        <v>61</v>
      </c>
      <c r="W156" s="15" t="s">
        <v>61</v>
      </c>
      <c r="X156" s="15" t="s">
        <v>61</v>
      </c>
      <c r="Y156" s="15" t="s">
        <v>61</v>
      </c>
      <c r="Z156" s="15" t="s">
        <v>61</v>
      </c>
      <c r="AA156" s="15" t="s">
        <v>61</v>
      </c>
      <c r="AB156" s="15" t="s">
        <v>61</v>
      </c>
      <c r="AC156" s="15" t="s">
        <v>61</v>
      </c>
      <c r="AD156" s="15" t="s">
        <v>61</v>
      </c>
      <c r="AE156" s="15" t="s">
        <v>61</v>
      </c>
    </row>
    <row r="157" spans="1:31" s="7" customFormat="1" ht="13.5" thickBot="1" x14ac:dyDescent="0.25">
      <c r="A157" s="26" t="s">
        <v>103</v>
      </c>
      <c r="B157" s="27"/>
      <c r="C157" s="27"/>
      <c r="D157" s="17" t="s">
        <v>705</v>
      </c>
      <c r="E157" s="18" t="s">
        <v>230</v>
      </c>
      <c r="F157" s="18" t="s">
        <v>706</v>
      </c>
      <c r="G157" s="18" t="s">
        <v>707</v>
      </c>
      <c r="H157" s="18" t="s">
        <v>708</v>
      </c>
      <c r="I157" s="17" t="s">
        <v>709</v>
      </c>
      <c r="J157" s="17" t="s">
        <v>710</v>
      </c>
      <c r="K157" s="17" t="s">
        <v>711</v>
      </c>
      <c r="L157" s="17" t="s">
        <v>712</v>
      </c>
      <c r="M157" s="17" t="s">
        <v>713</v>
      </c>
      <c r="N157" s="17" t="s">
        <v>714</v>
      </c>
      <c r="O157" s="17" t="s">
        <v>715</v>
      </c>
      <c r="P157" s="17" t="s">
        <v>716</v>
      </c>
      <c r="Q157" s="17" t="s">
        <v>717</v>
      </c>
      <c r="R157" s="17" t="s">
        <v>718</v>
      </c>
      <c r="S157" s="17" t="s">
        <v>60</v>
      </c>
      <c r="T157" s="17" t="s">
        <v>79</v>
      </c>
      <c r="U157" s="17" t="s">
        <v>719</v>
      </c>
      <c r="V157" s="17" t="s">
        <v>61</v>
      </c>
      <c r="W157" s="17" t="s">
        <v>61</v>
      </c>
      <c r="X157" s="17" t="s">
        <v>61</v>
      </c>
      <c r="Y157" s="17" t="s">
        <v>61</v>
      </c>
      <c r="Z157" s="17" t="s">
        <v>61</v>
      </c>
      <c r="AA157" s="17" t="s">
        <v>61</v>
      </c>
      <c r="AB157" s="17" t="s">
        <v>61</v>
      </c>
      <c r="AC157" s="17" t="s">
        <v>61</v>
      </c>
      <c r="AD157" s="17" t="s">
        <v>61</v>
      </c>
      <c r="AE157" s="17" t="s">
        <v>61</v>
      </c>
    </row>
    <row r="158" spans="1:31" s="7" customFormat="1" x14ac:dyDescent="0.2">
      <c r="A158" s="28" t="s">
        <v>720</v>
      </c>
      <c r="B158" s="29"/>
      <c r="C158" s="29"/>
      <c r="D158" s="22" t="s">
        <v>721</v>
      </c>
      <c r="E158" s="23" t="s">
        <v>722</v>
      </c>
      <c r="F158" s="23" t="s">
        <v>723</v>
      </c>
      <c r="G158" s="23" t="s">
        <v>724</v>
      </c>
      <c r="H158" s="23" t="s">
        <v>725</v>
      </c>
      <c r="I158" s="22" t="s">
        <v>726</v>
      </c>
      <c r="J158" s="22" t="s">
        <v>727</v>
      </c>
      <c r="K158" s="22" t="s">
        <v>728</v>
      </c>
      <c r="L158" s="22" t="s">
        <v>729</v>
      </c>
      <c r="M158" s="22" t="s">
        <v>730</v>
      </c>
      <c r="N158" s="22" t="s">
        <v>731</v>
      </c>
      <c r="O158" s="22" t="s">
        <v>732</v>
      </c>
      <c r="P158" s="22" t="s">
        <v>733</v>
      </c>
      <c r="Q158" s="22" t="s">
        <v>734</v>
      </c>
      <c r="R158" s="22" t="s">
        <v>735</v>
      </c>
      <c r="S158" s="22" t="s">
        <v>736</v>
      </c>
      <c r="T158" s="22" t="s">
        <v>572</v>
      </c>
      <c r="U158" s="22" t="s">
        <v>737</v>
      </c>
      <c r="V158" s="22" t="s">
        <v>61</v>
      </c>
      <c r="W158" s="22" t="s">
        <v>61</v>
      </c>
      <c r="X158" s="22" t="s">
        <v>61</v>
      </c>
      <c r="Y158" s="22" t="s">
        <v>61</v>
      </c>
      <c r="Z158" s="22" t="s">
        <v>61</v>
      </c>
      <c r="AA158" s="22" t="s">
        <v>61</v>
      </c>
      <c r="AB158" s="22" t="s">
        <v>61</v>
      </c>
      <c r="AC158" s="22" t="s">
        <v>61</v>
      </c>
      <c r="AD158" s="22" t="s">
        <v>61</v>
      </c>
      <c r="AE158" s="22" t="s">
        <v>61</v>
      </c>
    </row>
    <row r="159" spans="1:31" s="7" customFormat="1" x14ac:dyDescent="0.2">
      <c r="A159" s="24" t="s">
        <v>738</v>
      </c>
      <c r="B159" s="25"/>
      <c r="C159" s="25"/>
      <c r="D159" s="15" t="s">
        <v>739</v>
      </c>
      <c r="E159" s="16">
        <v>53.1</v>
      </c>
      <c r="F159" s="16" t="s">
        <v>740</v>
      </c>
      <c r="G159" s="16" t="s">
        <v>741</v>
      </c>
      <c r="H159" s="16" t="s">
        <v>742</v>
      </c>
      <c r="I159" s="15" t="s">
        <v>743</v>
      </c>
      <c r="J159" s="15" t="s">
        <v>744</v>
      </c>
      <c r="K159" s="15" t="s">
        <v>745</v>
      </c>
      <c r="L159" s="15" t="s">
        <v>746</v>
      </c>
      <c r="M159" s="15" t="s">
        <v>747</v>
      </c>
      <c r="N159" s="15" t="s">
        <v>748</v>
      </c>
      <c r="O159" s="15" t="s">
        <v>749</v>
      </c>
      <c r="P159" s="15" t="s">
        <v>750</v>
      </c>
      <c r="Q159" s="15" t="s">
        <v>751</v>
      </c>
      <c r="R159" s="15" t="s">
        <v>752</v>
      </c>
      <c r="S159" s="15" t="s">
        <v>74</v>
      </c>
      <c r="T159" s="15" t="s">
        <v>346</v>
      </c>
      <c r="U159" s="15" t="s">
        <v>753</v>
      </c>
      <c r="V159" s="15" t="s">
        <v>61</v>
      </c>
      <c r="W159" s="15" t="s">
        <v>61</v>
      </c>
      <c r="X159" s="15" t="s">
        <v>61</v>
      </c>
      <c r="Y159" s="15" t="s">
        <v>61</v>
      </c>
      <c r="Z159" s="15" t="s">
        <v>61</v>
      </c>
      <c r="AA159" s="15" t="s">
        <v>61</v>
      </c>
      <c r="AB159" s="15" t="s">
        <v>61</v>
      </c>
      <c r="AC159" s="15" t="s">
        <v>61</v>
      </c>
      <c r="AD159" s="15" t="s">
        <v>61</v>
      </c>
      <c r="AE159" s="15" t="s">
        <v>61</v>
      </c>
    </row>
  </sheetData>
  <mergeCells count="80">
    <mergeCell ref="N3:N4"/>
    <mergeCell ref="B1:C1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Z3:Z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A3:AA4"/>
    <mergeCell ref="AB3:AB4"/>
    <mergeCell ref="AC3:AC4"/>
    <mergeCell ref="AD3:AD4"/>
    <mergeCell ref="AE3:AE4"/>
    <mergeCell ref="A36:C36"/>
    <mergeCell ref="A5:AE5"/>
    <mergeCell ref="A10:C10"/>
    <mergeCell ref="A16:C16"/>
    <mergeCell ref="A17:B17"/>
    <mergeCell ref="A18:AE18"/>
    <mergeCell ref="A23:C23"/>
    <mergeCell ref="A30:C30"/>
    <mergeCell ref="A31:B31"/>
    <mergeCell ref="A32:AE32"/>
    <mergeCell ref="A68:C68"/>
    <mergeCell ref="A43:C43"/>
    <mergeCell ref="A44:B44"/>
    <mergeCell ref="A45:AE45"/>
    <mergeCell ref="A49:C49"/>
    <mergeCell ref="A55:C55"/>
    <mergeCell ref="A56:B56"/>
    <mergeCell ref="A57:AE57"/>
    <mergeCell ref="A61:C61"/>
    <mergeCell ref="A99:C99"/>
    <mergeCell ref="A69:B69"/>
    <mergeCell ref="A70:AE70"/>
    <mergeCell ref="A74:C74"/>
    <mergeCell ref="A79:C79"/>
    <mergeCell ref="A80:B80"/>
    <mergeCell ref="A81:AE81"/>
    <mergeCell ref="A86:C86"/>
    <mergeCell ref="A92:C92"/>
    <mergeCell ref="A93:B93"/>
    <mergeCell ref="A94:AE94"/>
    <mergeCell ref="A131:C131"/>
    <mergeCell ref="A106:C106"/>
    <mergeCell ref="A107:B107"/>
    <mergeCell ref="A108:AE108"/>
    <mergeCell ref="A112:C112"/>
    <mergeCell ref="A118:C118"/>
    <mergeCell ref="A119:B119"/>
    <mergeCell ref="A120:AE120"/>
    <mergeCell ref="A124:C124"/>
    <mergeCell ref="A159:C159"/>
    <mergeCell ref="A132:B132"/>
    <mergeCell ref="A133:AE133"/>
    <mergeCell ref="A137:C137"/>
    <mergeCell ref="A144:C144"/>
    <mergeCell ref="A145:B145"/>
    <mergeCell ref="A146:AE146"/>
    <mergeCell ref="A150:C150"/>
    <mergeCell ref="A156:C156"/>
    <mergeCell ref="A157:C157"/>
    <mergeCell ref="A158:C158"/>
  </mergeCell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 школьники</vt:lpstr>
      <vt:lpstr>Ст. школьники (1 см)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2024-09-03T11:07:36Z</cp:lastPrinted>
  <dcterms:created xsi:type="dcterms:W3CDTF">2010-09-29T09:10:17Z</dcterms:created>
  <dcterms:modified xsi:type="dcterms:W3CDTF">2024-09-16T11:01:54Z</dcterms:modified>
</cp:coreProperties>
</file>